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autoCompressPictures="0"/>
  <bookViews>
    <workbookView xWindow="240" yWindow="100" windowWidth="25360" windowHeight="14580" tabRatio="500"/>
  </bookViews>
  <sheets>
    <sheet name="Foaie1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4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5" i="1"/>
  <c r="F96" i="1"/>
</calcChain>
</file>

<file path=xl/sharedStrings.xml><?xml version="1.0" encoding="utf-8"?>
<sst xmlns="http://schemas.openxmlformats.org/spreadsheetml/2006/main" count="206" uniqueCount="125">
  <si>
    <t xml:space="preserve">NR. </t>
  </si>
  <si>
    <t>DATA</t>
  </si>
  <si>
    <t>MATERIALE</t>
  </si>
  <si>
    <t>UM</t>
  </si>
  <si>
    <t>PREȚ</t>
  </si>
  <si>
    <t>CANTITATE COMANDATĂ</t>
  </si>
  <si>
    <t xml:space="preserve">VALOARE </t>
  </si>
  <si>
    <t>RON/UM</t>
  </si>
  <si>
    <t>Manual I - Jucăuşul</t>
  </si>
  <si>
    <t>buc.</t>
  </si>
  <si>
    <t>Manual III - Alpinistul</t>
  </si>
  <si>
    <t>Manual I - Rândunica</t>
  </si>
  <si>
    <t>Manual II - Vulturul</t>
  </si>
  <si>
    <t>Manual I - Căprioara</t>
  </si>
  <si>
    <t>Manual II - Leul</t>
  </si>
  <si>
    <t>LEADER BASED</t>
  </si>
  <si>
    <t>Caietul Instructorului Seed Planters</t>
  </si>
  <si>
    <t>Ghidul Învăţătorului (66 de lecţii)</t>
  </si>
  <si>
    <t>Catch-up lessons(Recap) CARDURI</t>
  </si>
  <si>
    <t>Cartea de jocuri Awana</t>
  </si>
  <si>
    <t xml:space="preserve">Manualul pregatirea liderilor Awana </t>
  </si>
  <si>
    <t xml:space="preserve">Ghidul Directorului Awana </t>
  </si>
  <si>
    <t xml:space="preserve">Buc. </t>
  </si>
  <si>
    <t>Manual de lectii (Copilul si Lumea)</t>
  </si>
  <si>
    <t>Caiet de activităti (Copilu si Lumea)</t>
  </si>
  <si>
    <t xml:space="preserve">Uniforma lideri rosu cu negru S (fete) </t>
  </si>
  <si>
    <t xml:space="preserve">buc. </t>
  </si>
  <si>
    <t xml:space="preserve">Uniforma lideri rosu cu negru S (baieti) </t>
  </si>
  <si>
    <t>Uniforma lideri rosu cu negru M (Fete)</t>
  </si>
  <si>
    <t>Uniforma lideri rosu cu negru M (baieti)</t>
  </si>
  <si>
    <t xml:space="preserve">Uniforma lideri rosu cu negru L (fete) </t>
  </si>
  <si>
    <t>Uniforma lideri rosu cu negru L (baieti)</t>
  </si>
  <si>
    <t>Uniforma lideri rosu cu negru XL (fete)</t>
  </si>
  <si>
    <t>Uniforma lideri rosu cu negru XL(baieti)</t>
  </si>
  <si>
    <t xml:space="preserve">Uniforma lideri rosu cu negru XXL (fete) </t>
  </si>
  <si>
    <t xml:space="preserve">Uniforma lideri rosu cu negru XXL(baieti) </t>
  </si>
  <si>
    <t xml:space="preserve">Uniforma lideri rosu cu negru XXXL (fete) </t>
  </si>
  <si>
    <t xml:space="preserve">Uniforma lideri rosu cu negru XXXL(baieti) </t>
  </si>
  <si>
    <t>Uniforma lideri rosu XS (unisex)</t>
  </si>
  <si>
    <t>buc</t>
  </si>
  <si>
    <t>Uniforma lideri rosu S (unisex)</t>
  </si>
  <si>
    <t>Uniforma lideri rosu M (unisex)</t>
  </si>
  <si>
    <t>Uniforma lideri rosu L (unisex)</t>
  </si>
  <si>
    <t>Uniforma lideri rosu XS (for women)</t>
  </si>
  <si>
    <t>Uniforma lideri rosu S  (for women)</t>
  </si>
  <si>
    <t>Uniforma lideri rosu M  (for women)</t>
  </si>
  <si>
    <t>Uniforma lideri rosu L  (for women)</t>
  </si>
  <si>
    <t>Uniforma lideri rosu XL (for women)</t>
  </si>
  <si>
    <t>Uniformă lideri  M</t>
  </si>
  <si>
    <t>Uniformă lideri  L</t>
  </si>
  <si>
    <t>Uniformă lideri rosu XL</t>
  </si>
  <si>
    <t>Uniformă lideri rosu XXL</t>
  </si>
  <si>
    <t>Uniformă lideri  rosu XXXL</t>
  </si>
  <si>
    <t>Uniforma lideri Director - galben S(fete)</t>
  </si>
  <si>
    <t>Uniforma lideri Director - galben S(baieti)</t>
  </si>
  <si>
    <t>Uniforma lideri Director - galben M(fete)</t>
  </si>
  <si>
    <t>Uniforma lideri Director - galben M(baieti)</t>
  </si>
  <si>
    <t>Uniforma lideri Director - galben L(fete)</t>
  </si>
  <si>
    <t>Uniforma lideri Director - galben  L(baieti)</t>
  </si>
  <si>
    <t>Uniforma lideri Director - galben  XL(fete)</t>
  </si>
  <si>
    <t>Uniforma lideri Director - galben XL(baieti)</t>
  </si>
  <si>
    <t xml:space="preserve">Uniforma lideri Director - galben XXL(fete) </t>
  </si>
  <si>
    <t>Uniforma lideri Director - galben XXL(baieti)</t>
  </si>
  <si>
    <t xml:space="preserve">Uniforma lideri Director - galben XXXL(fete) </t>
  </si>
  <si>
    <t>Uniforma lideri Director - galben XXXL(baieti)</t>
  </si>
  <si>
    <t>Uniforma traineri bleumarin XS (unisex)</t>
  </si>
  <si>
    <t>Uniforma traineri bleumarin XS (for women)</t>
  </si>
  <si>
    <t>Uniforma traineri bleumarin S (unisex)</t>
  </si>
  <si>
    <t>Uniforma traineri bleumarin S (for women)</t>
  </si>
  <si>
    <t>Uniforma traineri bleumarin M (for women)</t>
  </si>
  <si>
    <t>Uniforma traineri bleumarin XL (unisex)</t>
  </si>
  <si>
    <t>Uniforma coordonator bordo S (unisex)</t>
  </si>
  <si>
    <t>Uniforma coordonator bordo L (unisex)</t>
  </si>
  <si>
    <t>Uniforma lideri tineret S (fete)</t>
  </si>
  <si>
    <t>Uniforma lideri tineret S (baieti)</t>
  </si>
  <si>
    <t>Uniforma lideri tineret M (fete)</t>
  </si>
  <si>
    <t>Uniforma lideri tineret M (baieti)</t>
  </si>
  <si>
    <t>Uniforma lideri tineret L (fete)</t>
  </si>
  <si>
    <t>Uniforma lideri tineret L (baieti)</t>
  </si>
  <si>
    <t>Uniforma lideri tineret XL (fete)</t>
  </si>
  <si>
    <t>Uniforma lideri tineret XL (baieti)</t>
  </si>
  <si>
    <t>Diploma pentru lideri</t>
  </si>
  <si>
    <t xml:space="preserve">Insigna galbenă lideri (bara) </t>
  </si>
  <si>
    <t>Insigna albastră lideri (bara)</t>
  </si>
  <si>
    <t>Insigna verde lideri (bara)</t>
  </si>
  <si>
    <t>Insigna Pastor</t>
  </si>
  <si>
    <t>Insigna Director</t>
  </si>
  <si>
    <t>Planere</t>
  </si>
  <si>
    <t>Fişă de punctaj</t>
  </si>
  <si>
    <t>set(20 b)</t>
  </si>
  <si>
    <t>Jocuri</t>
  </si>
  <si>
    <t>Set  de cinci săculeţi</t>
  </si>
  <si>
    <t xml:space="preserve">set(5 b) </t>
  </si>
  <si>
    <t xml:space="preserve">Set  de cinci popice </t>
  </si>
  <si>
    <t>Set patru benzi adezive (scai)</t>
  </si>
  <si>
    <t xml:space="preserve">set(4 b) </t>
  </si>
  <si>
    <t>set</t>
  </si>
  <si>
    <t>Set patru Batoane ştafetă</t>
  </si>
  <si>
    <t>set(4 b)</t>
  </si>
  <si>
    <t>Fluier</t>
  </si>
  <si>
    <t>Steagul Awana</t>
  </si>
  <si>
    <t>Steagul României</t>
  </si>
  <si>
    <t>Vesta copil  albastru</t>
  </si>
  <si>
    <t>Vesta copil  rosu</t>
  </si>
  <si>
    <t xml:space="preserve">Vesta copil galben </t>
  </si>
  <si>
    <t>Vesta copil verde</t>
  </si>
  <si>
    <t xml:space="preserve">Frânghie </t>
  </si>
  <si>
    <t xml:space="preserve">TOTAL </t>
  </si>
  <si>
    <t>CONTRIBUŢIA CLUBULUI PENTRU ACESTE MATERIALE COMANDATE SE VA FACE CA DONAȚIE ȘI SE VA TRIMITE PRIN TRANSFER BANCAR LA:</t>
  </si>
  <si>
    <t>Destinatar</t>
  </si>
  <si>
    <t xml:space="preserve">Nume </t>
  </si>
  <si>
    <t>FUNDAȚIA AWANA ROMÂNIA</t>
  </si>
  <si>
    <t>Adresa</t>
  </si>
  <si>
    <t>STR. AVRAM IANCU NR. 404, SC. 3B, AP. 15</t>
  </si>
  <si>
    <t>Loc.</t>
  </si>
  <si>
    <t>LOC. FLORESTI, JUD CLUJ, Tel. 0744681203/ 0745151211</t>
  </si>
  <si>
    <t>Jud.</t>
  </si>
  <si>
    <t>IBAN: RO31BTRL00801205S9110700,</t>
  </si>
  <si>
    <t>Tel.</t>
  </si>
  <si>
    <t>BANCA TRANSILVANIA</t>
  </si>
  <si>
    <t>Mod de livrare</t>
  </si>
  <si>
    <t>Curierat Rapid</t>
  </si>
  <si>
    <r>
      <t xml:space="preserve">FORMULAR DE COMANDĂ </t>
    </r>
    <r>
      <rPr>
        <sz val="14"/>
        <rFont val="Calibri"/>
      </rPr>
      <t>MATERIALE 2023</t>
    </r>
  </si>
  <si>
    <t>Set şase benzi pentru teren exterior</t>
  </si>
  <si>
    <t>Premiu (frisby)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</si>
</sst>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6" x14ac:knownFonts="1">
    <font>
      <sz val="11"/>
      <color rgb="FF000000"/>
      <name val="Calibri"/>
    </font>
    <font>
      <b/>
      <sz val="12"/>
      <color theme="1"/>
      <name val="Times New Roman"/>
    </font>
    <font>
      <b/>
      <sz val="14"/>
      <color rgb="FF000000"/>
      <name val="Times New Roman"/>
    </font>
    <font>
      <sz val="11"/>
      <color theme="1"/>
      <name val="Times New Roman"/>
    </font>
    <font>
      <sz val="11"/>
      <color theme="1"/>
      <name val="Times New Roman"/>
    </font>
    <font>
      <b/>
      <sz val="11"/>
      <color rgb="FF000000"/>
      <name val="Times New Roman"/>
    </font>
    <font>
      <sz val="11"/>
      <name val="Calibri"/>
    </font>
    <font>
      <b/>
      <sz val="11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b/>
      <sz val="11"/>
      <color theme="1"/>
      <name val="Times New Roman"/>
    </font>
    <font>
      <b/>
      <sz val="6"/>
      <color theme="1"/>
      <name val="Times New Roman"/>
    </font>
    <font>
      <b/>
      <sz val="9"/>
      <color rgb="FF969696"/>
      <name val="Times New Roman"/>
    </font>
    <font>
      <b/>
      <sz val="9"/>
      <color theme="1"/>
      <name val="Times New Roman"/>
    </font>
    <font>
      <sz val="11"/>
      <color rgb="FF0000FF"/>
      <name val="Times New Roman"/>
    </font>
    <font>
      <b/>
      <sz val="11"/>
      <color rgb="FFFF0000"/>
      <name val="Times New Roman"/>
    </font>
    <font>
      <b/>
      <sz val="14"/>
      <color theme="1"/>
      <name val="Times New Roman"/>
    </font>
    <font>
      <b/>
      <i/>
      <sz val="12"/>
      <color rgb="FF000000"/>
      <name val="Times New Roman"/>
    </font>
    <font>
      <i/>
      <sz val="12"/>
      <color theme="1"/>
      <name val="Times New Roman"/>
    </font>
    <font>
      <b/>
      <i/>
      <sz val="12"/>
      <color theme="1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Roboto"/>
    </font>
    <font>
      <i/>
      <sz val="12"/>
      <color rgb="FF000000"/>
      <name val="Arial"/>
    </font>
    <font>
      <sz val="14"/>
      <name val="Calibri"/>
    </font>
    <font>
      <sz val="8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6600"/>
        <bgColor rgb="FFFF6600"/>
      </patternFill>
    </fill>
    <fill>
      <patternFill patternType="solid">
        <fgColor rgb="FFFFFF00"/>
        <bgColor rgb="FFFFFF00"/>
      </patternFill>
    </fill>
    <fill>
      <patternFill patternType="solid">
        <fgColor rgb="FF6AA84F"/>
        <bgColor rgb="FF6AA84F"/>
      </patternFill>
    </fill>
    <fill>
      <patternFill patternType="solid">
        <fgColor rgb="FFA64D79"/>
        <bgColor rgb="FFA64D79"/>
      </patternFill>
    </fill>
    <fill>
      <patternFill patternType="solid">
        <fgColor rgb="FF9FC5E8"/>
        <bgColor rgb="FF9FC5E8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7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rgb="FF000000"/>
      </bottom>
      <diagonal/>
    </border>
    <border>
      <left style="hair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4" fontId="9" fillId="0" borderId="20" xfId="0" applyNumberFormat="1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3" borderId="24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6" borderId="28" xfId="0" applyFont="1" applyFill="1" applyBorder="1" applyAlignment="1">
      <alignment vertical="center"/>
    </xf>
    <xf numFmtId="0" fontId="9" fillId="6" borderId="24" xfId="0" applyFont="1" applyFill="1" applyBorder="1" applyAlignment="1">
      <alignment vertical="center"/>
    </xf>
    <xf numFmtId="0" fontId="9" fillId="4" borderId="28" xfId="0" applyFont="1" applyFill="1" applyBorder="1" applyAlignment="1">
      <alignment vertical="center"/>
    </xf>
    <xf numFmtId="0" fontId="9" fillId="4" borderId="31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32" xfId="0" applyFont="1" applyFill="1" applyBorder="1" applyAlignment="1">
      <alignment vertical="center"/>
    </xf>
    <xf numFmtId="0" fontId="9" fillId="4" borderId="33" xfId="0" applyFont="1" applyFill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0" fontId="9" fillId="0" borderId="34" xfId="0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0" fontId="9" fillId="4" borderId="37" xfId="0" applyFont="1" applyFill="1" applyBorder="1" applyAlignment="1">
      <alignment vertical="center"/>
    </xf>
    <xf numFmtId="0" fontId="9" fillId="0" borderId="38" xfId="0" applyFont="1" applyBorder="1" applyAlignment="1">
      <alignment horizontal="right" vertical="center"/>
    </xf>
    <xf numFmtId="0" fontId="9" fillId="0" borderId="39" xfId="0" applyFont="1" applyBorder="1" applyAlignment="1">
      <alignment horizontal="right" vertical="center"/>
    </xf>
    <xf numFmtId="0" fontId="12" fillId="7" borderId="40" xfId="0" applyFont="1" applyFill="1" applyBorder="1" applyAlignment="1">
      <alignment horizontal="center" vertical="center" textRotation="255"/>
    </xf>
    <xf numFmtId="0" fontId="4" fillId="7" borderId="28" xfId="0" applyFont="1" applyFill="1" applyBorder="1" applyAlignment="1">
      <alignment vertical="center"/>
    </xf>
    <xf numFmtId="0" fontId="9" fillId="4" borderId="41" xfId="0" applyFont="1" applyFill="1" applyBorder="1" applyAlignment="1">
      <alignment vertical="center"/>
    </xf>
    <xf numFmtId="0" fontId="12" fillId="7" borderId="42" xfId="0" applyFont="1" applyFill="1" applyBorder="1" applyAlignment="1">
      <alignment horizontal="center" vertical="center" textRotation="255"/>
    </xf>
    <xf numFmtId="0" fontId="4" fillId="7" borderId="24" xfId="0" applyFont="1" applyFill="1" applyBorder="1" applyAlignment="1">
      <alignment vertical="center"/>
    </xf>
    <xf numFmtId="0" fontId="9" fillId="7" borderId="24" xfId="0" applyFont="1" applyFill="1" applyBorder="1" applyAlignment="1">
      <alignment vertical="center"/>
    </xf>
    <xf numFmtId="0" fontId="9" fillId="7" borderId="44" xfId="0" applyFont="1" applyFill="1" applyBorder="1" applyAlignment="1">
      <alignment vertical="center"/>
    </xf>
    <xf numFmtId="0" fontId="12" fillId="7" borderId="43" xfId="0" applyFont="1" applyFill="1" applyBorder="1" applyAlignment="1">
      <alignment horizontal="center" vertical="center" textRotation="255"/>
    </xf>
    <xf numFmtId="0" fontId="9" fillId="8" borderId="24" xfId="0" applyFont="1" applyFill="1" applyBorder="1" applyAlignment="1">
      <alignment vertical="center"/>
    </xf>
    <xf numFmtId="0" fontId="4" fillId="9" borderId="24" xfId="0" applyFont="1" applyFill="1" applyBorder="1" applyAlignment="1">
      <alignment vertical="center"/>
    </xf>
    <xf numFmtId="0" fontId="9" fillId="10" borderId="48" xfId="0" applyFont="1" applyFill="1" applyBorder="1" applyAlignment="1">
      <alignment vertical="center"/>
    </xf>
    <xf numFmtId="0" fontId="9" fillId="10" borderId="49" xfId="0" applyFont="1" applyFill="1" applyBorder="1" applyAlignment="1">
      <alignment vertical="center"/>
    </xf>
    <xf numFmtId="0" fontId="9" fillId="8" borderId="31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8" borderId="25" xfId="0" applyFont="1" applyFill="1" applyBorder="1" applyAlignment="1">
      <alignment vertical="center"/>
    </xf>
    <xf numFmtId="0" fontId="9" fillId="8" borderId="33" xfId="0" applyFont="1" applyFill="1" applyBorder="1" applyAlignment="1">
      <alignment vertical="center"/>
    </xf>
    <xf numFmtId="0" fontId="9" fillId="4" borderId="50" xfId="0" applyFont="1" applyFill="1" applyBorder="1" applyAlignment="1">
      <alignment vertical="center"/>
    </xf>
    <xf numFmtId="0" fontId="9" fillId="11" borderId="28" xfId="0" applyFont="1" applyFill="1" applyBorder="1" applyAlignment="1">
      <alignment vertical="center"/>
    </xf>
    <xf numFmtId="4" fontId="9" fillId="0" borderId="20" xfId="0" applyNumberFormat="1" applyFont="1" applyBorder="1" applyAlignment="1">
      <alignment horizontal="right" vertical="center"/>
    </xf>
    <xf numFmtId="0" fontId="9" fillId="11" borderId="32" xfId="0" applyFont="1" applyFill="1" applyBorder="1" applyAlignment="1">
      <alignment vertical="center"/>
    </xf>
    <xf numFmtId="0" fontId="9" fillId="4" borderId="51" xfId="0" applyFont="1" applyFill="1" applyBorder="1" applyAlignment="1">
      <alignment vertical="center"/>
    </xf>
    <xf numFmtId="0" fontId="9" fillId="11" borderId="24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9" fillId="11" borderId="52" xfId="0" applyFont="1" applyFill="1" applyBorder="1" applyAlignment="1">
      <alignment vertical="center"/>
    </xf>
    <xf numFmtId="0" fontId="9" fillId="4" borderId="53" xfId="0" applyFont="1" applyFill="1" applyBorder="1" applyAlignment="1">
      <alignment vertical="center"/>
    </xf>
    <xf numFmtId="4" fontId="9" fillId="0" borderId="54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49" fontId="5" fillId="0" borderId="67" xfId="0" applyNumberFormat="1" applyFont="1" applyBorder="1" applyAlignment="1">
      <alignment horizontal="center" vertical="center" wrapText="1"/>
    </xf>
    <xf numFmtId="0" fontId="17" fillId="13" borderId="62" xfId="0" applyFont="1" applyFill="1" applyBorder="1" applyAlignment="1">
      <alignment horizontal="left" vertical="center"/>
    </xf>
    <xf numFmtId="0" fontId="18" fillId="0" borderId="69" xfId="0" applyFont="1" applyBorder="1" applyAlignment="1">
      <alignment horizontal="left" vertical="center" wrapText="1"/>
    </xf>
    <xf numFmtId="49" fontId="5" fillId="0" borderId="67" xfId="0" applyNumberFormat="1" applyFont="1" applyBorder="1" applyAlignment="1">
      <alignment horizontal="center" vertical="center"/>
    </xf>
    <xf numFmtId="49" fontId="21" fillId="13" borderId="7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2" fillId="13" borderId="0" xfId="0" applyFont="1" applyFill="1" applyAlignment="1">
      <alignment vertical="center"/>
    </xf>
    <xf numFmtId="0" fontId="23" fillId="13" borderId="0" xfId="0" applyFont="1" applyFill="1" applyAlignment="1">
      <alignment horizontal="left" vertical="center"/>
    </xf>
    <xf numFmtId="0" fontId="0" fillId="0" borderId="0" xfId="0" applyFont="1" applyAlignment="1"/>
    <xf numFmtId="0" fontId="7" fillId="0" borderId="9" xfId="0" applyFont="1" applyBorder="1" applyAlignment="1">
      <alignment horizontal="center" vertical="center" wrapText="1"/>
    </xf>
    <xf numFmtId="0" fontId="6" fillId="0" borderId="15" xfId="0" applyFont="1" applyBorder="1"/>
    <xf numFmtId="0" fontId="7" fillId="0" borderId="10" xfId="0" applyFont="1" applyBorder="1" applyAlignment="1">
      <alignment horizontal="center" vertical="center" wrapText="1"/>
    </xf>
    <xf numFmtId="0" fontId="6" fillId="0" borderId="16" xfId="0" applyFont="1" applyBorder="1"/>
    <xf numFmtId="164" fontId="5" fillId="2" borderId="5" xfId="0" applyNumberFormat="1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11" xfId="0" applyFont="1" applyBorder="1"/>
    <xf numFmtId="0" fontId="6" fillId="0" borderId="12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4" fillId="0" borderId="3" xfId="0" applyFont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164" fontId="7" fillId="2" borderId="7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11" fillId="4" borderId="30" xfId="0" applyFont="1" applyFill="1" applyBorder="1" applyAlignment="1">
      <alignment horizontal="center" vertical="center" textRotation="255"/>
    </xf>
    <xf numFmtId="0" fontId="6" fillId="0" borderId="30" xfId="0" applyFont="1" applyBorder="1"/>
    <xf numFmtId="0" fontId="6" fillId="0" borderId="36" xfId="0" applyFont="1" applyBorder="1"/>
    <xf numFmtId="0" fontId="4" fillId="6" borderId="27" xfId="0" applyFont="1" applyFill="1" applyBorder="1" applyAlignment="1">
      <alignment vertical="center"/>
    </xf>
    <xf numFmtId="0" fontId="6" fillId="0" borderId="29" xfId="0" applyFont="1" applyBorder="1"/>
    <xf numFmtId="0" fontId="4" fillId="3" borderId="17" xfId="0" applyFont="1" applyFill="1" applyBorder="1" applyAlignment="1">
      <alignment vertical="center"/>
    </xf>
    <xf numFmtId="0" fontId="6" fillId="0" borderId="23" xfId="0" applyFont="1" applyBorder="1"/>
    <xf numFmtId="0" fontId="4" fillId="5" borderId="27" xfId="0" applyFont="1" applyFill="1" applyBorder="1" applyAlignment="1">
      <alignment vertical="center"/>
    </xf>
    <xf numFmtId="49" fontId="5" fillId="0" borderId="68" xfId="0" applyNumberFormat="1" applyFont="1" applyBorder="1" applyAlignment="1">
      <alignment horizontal="center" vertical="center"/>
    </xf>
    <xf numFmtId="0" fontId="6" fillId="0" borderId="67" xfId="0" applyFont="1" applyBorder="1"/>
    <xf numFmtId="0" fontId="6" fillId="0" borderId="35" xfId="0" applyFont="1" applyBorder="1"/>
    <xf numFmtId="0" fontId="13" fillId="7" borderId="43" xfId="0" applyFont="1" applyFill="1" applyBorder="1" applyAlignment="1">
      <alignment horizontal="left" vertical="center" textRotation="255"/>
    </xf>
    <xf numFmtId="0" fontId="6" fillId="0" borderId="17" xfId="0" applyFont="1" applyBorder="1"/>
    <xf numFmtId="0" fontId="9" fillId="10" borderId="46" xfId="0" applyFont="1" applyFill="1" applyBorder="1" applyAlignment="1">
      <alignment vertical="center"/>
    </xf>
    <xf numFmtId="0" fontId="6" fillId="0" borderId="46" xfId="0" applyFont="1" applyBorder="1"/>
    <xf numFmtId="0" fontId="4" fillId="9" borderId="46" xfId="0" applyFont="1" applyFill="1" applyBorder="1" applyAlignment="1">
      <alignment vertical="center"/>
    </xf>
    <xf numFmtId="0" fontId="6" fillId="0" borderId="18" xfId="0" applyFont="1" applyBorder="1"/>
    <xf numFmtId="0" fontId="9" fillId="8" borderId="45" xfId="0" applyFont="1" applyFill="1" applyBorder="1" applyAlignment="1">
      <alignment vertical="center"/>
    </xf>
    <xf numFmtId="0" fontId="6" fillId="0" borderId="47" xfId="0" applyFont="1" applyBorder="1"/>
    <xf numFmtId="49" fontId="5" fillId="0" borderId="71" xfId="0" applyNumberFormat="1" applyFont="1" applyBorder="1" applyAlignment="1">
      <alignment horizontal="center" vertical="center"/>
    </xf>
    <xf numFmtId="0" fontId="6" fillId="0" borderId="72" xfId="0" applyFont="1" applyBorder="1"/>
    <xf numFmtId="0" fontId="6" fillId="0" borderId="73" xfId="0" applyFont="1" applyBorder="1"/>
    <xf numFmtId="0" fontId="4" fillId="0" borderId="17" xfId="0" applyFont="1" applyBorder="1" applyAlignment="1">
      <alignment vertical="center"/>
    </xf>
    <xf numFmtId="0" fontId="4" fillId="11" borderId="27" xfId="0" applyFont="1" applyFill="1" applyBorder="1" applyAlignment="1">
      <alignment horizontal="center" vertical="center"/>
    </xf>
    <xf numFmtId="0" fontId="1" fillId="12" borderId="56" xfId="0" applyFont="1" applyFill="1" applyBorder="1" applyAlignment="1">
      <alignment horizontal="right" vertical="center"/>
    </xf>
    <xf numFmtId="0" fontId="6" fillId="0" borderId="57" xfId="0" applyFont="1" applyBorder="1"/>
    <xf numFmtId="0" fontId="6" fillId="0" borderId="58" xfId="0" applyFont="1" applyBorder="1"/>
    <xf numFmtId="0" fontId="19" fillId="0" borderId="62" xfId="0" applyFont="1" applyBorder="1" applyAlignment="1">
      <alignment horizontal="left" vertical="center" wrapText="1"/>
    </xf>
    <xf numFmtId="0" fontId="6" fillId="0" borderId="69" xfId="0" applyFont="1" applyBorder="1"/>
    <xf numFmtId="0" fontId="20" fillId="13" borderId="62" xfId="0" applyFont="1" applyFill="1" applyBorder="1" applyAlignment="1">
      <alignment vertical="center"/>
    </xf>
    <xf numFmtId="0" fontId="20" fillId="13" borderId="11" xfId="0" applyFont="1" applyFill="1" applyBorder="1" applyAlignment="1">
      <alignment vertical="center"/>
    </xf>
    <xf numFmtId="0" fontId="15" fillId="0" borderId="5" xfId="0" applyFont="1" applyBorder="1" applyAlignment="1">
      <alignment horizontal="left" vertical="center" wrapText="1"/>
    </xf>
    <xf numFmtId="0" fontId="6" fillId="0" borderId="66" xfId="0" applyFont="1" applyBorder="1"/>
    <xf numFmtId="0" fontId="6" fillId="0" borderId="38" xfId="0" applyFont="1" applyBorder="1"/>
    <xf numFmtId="0" fontId="13" fillId="11" borderId="43" xfId="0" applyFont="1" applyFill="1" applyBorder="1" applyAlignment="1">
      <alignment horizontal="center" vertical="center" textRotation="255"/>
    </xf>
    <xf numFmtId="0" fontId="16" fillId="0" borderId="64" xfId="0" applyFont="1" applyBorder="1" applyAlignment="1">
      <alignment horizontal="center" vertical="center"/>
    </xf>
    <xf numFmtId="0" fontId="6" fillId="0" borderId="64" xfId="0" applyFont="1" applyBorder="1"/>
    <xf numFmtId="0" fontId="6" fillId="0" borderId="65" xfId="0" applyFont="1" applyBorder="1"/>
    <xf numFmtId="0" fontId="6" fillId="0" borderId="43" xfId="0" applyFont="1" applyBorder="1"/>
    <xf numFmtId="0" fontId="9" fillId="0" borderId="50" xfId="0" applyFont="1" applyBorder="1" applyAlignment="1">
      <alignment vertical="center"/>
    </xf>
    <xf numFmtId="0" fontId="9" fillId="0" borderId="74" xfId="0" applyFont="1" applyBorder="1" applyAlignment="1">
      <alignment vertical="center"/>
    </xf>
    <xf numFmtId="4" fontId="9" fillId="0" borderId="75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542925</xdr:colOff>
      <xdr:row>0</xdr:row>
      <xdr:rowOff>28575</xdr:rowOff>
    </xdr:from>
    <xdr:ext cx="1800225" cy="304800"/>
    <xdr:pic>
      <xdr:nvPicPr>
        <xdr:cNvPr id="2" name="image1.png" title="Imagin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998"/>
  <sheetViews>
    <sheetView tabSelected="1" workbookViewId="0">
      <pane ySplit="5" topLeftCell="A52" activePane="bottomLeft" state="frozen"/>
      <selection pane="bottomLeft" activeCell="B88" sqref="B88"/>
    </sheetView>
  </sheetViews>
  <sheetFormatPr baseColWidth="10" defaultColWidth="14.5" defaultRowHeight="15" customHeight="1" x14ac:dyDescent="0"/>
  <cols>
    <col min="1" max="1" width="5.83203125" customWidth="1"/>
    <col min="2" max="2" width="39.5" customWidth="1"/>
    <col min="3" max="3" width="8.33203125" customWidth="1"/>
    <col min="4" max="4" width="10.1640625" customWidth="1"/>
    <col min="5" max="5" width="14.83203125" customWidth="1"/>
    <col min="6" max="6" width="10.33203125" customWidth="1"/>
    <col min="7" max="19" width="8.83203125" customWidth="1"/>
  </cols>
  <sheetData>
    <row r="1" spans="1:19" ht="16">
      <c r="A1" s="87" t="s">
        <v>122</v>
      </c>
      <c r="B1" s="88"/>
      <c r="C1" s="88"/>
      <c r="D1" s="88"/>
      <c r="E1" s="88"/>
      <c r="F1" s="8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A2" s="88"/>
      <c r="B2" s="88"/>
      <c r="C2" s="88"/>
      <c r="D2" s="88"/>
      <c r="E2" s="88"/>
      <c r="F2" s="88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5.75" customHeight="1">
      <c r="A3" s="4" t="s">
        <v>0</v>
      </c>
      <c r="B3" s="5"/>
      <c r="C3" s="6" t="s">
        <v>1</v>
      </c>
      <c r="D3" s="89"/>
      <c r="E3" s="90"/>
      <c r="F3" s="91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customHeight="1">
      <c r="A4" s="83" t="s">
        <v>2</v>
      </c>
      <c r="B4" s="84"/>
      <c r="C4" s="92" t="s">
        <v>3</v>
      </c>
      <c r="D4" s="7" t="s">
        <v>4</v>
      </c>
      <c r="E4" s="79" t="s">
        <v>5</v>
      </c>
      <c r="F4" s="81" t="s">
        <v>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>
      <c r="A5" s="85"/>
      <c r="B5" s="86"/>
      <c r="C5" s="93"/>
      <c r="D5" s="9" t="s">
        <v>7</v>
      </c>
      <c r="E5" s="80"/>
      <c r="F5" s="8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14" hidden="1">
      <c r="A6" s="99"/>
      <c r="B6" s="10" t="s">
        <v>8</v>
      </c>
      <c r="C6" s="11" t="s">
        <v>9</v>
      </c>
      <c r="D6" s="12">
        <v>2.5</v>
      </c>
      <c r="E6" s="13"/>
      <c r="F6" s="14">
        <f t="shared" ref="F6:F95" si="0">E6*D6</f>
        <v>0</v>
      </c>
      <c r="G6" s="1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" hidden="1">
      <c r="A7" s="100"/>
      <c r="B7" s="16" t="s">
        <v>10</v>
      </c>
      <c r="C7" s="17" t="s">
        <v>9</v>
      </c>
      <c r="D7" s="12">
        <v>2.5</v>
      </c>
      <c r="E7" s="18"/>
      <c r="F7" s="19">
        <f t="shared" si="0"/>
        <v>0</v>
      </c>
      <c r="G7" s="1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4" hidden="1">
      <c r="A8" s="101"/>
      <c r="B8" s="20" t="s">
        <v>11</v>
      </c>
      <c r="C8" s="17" t="s">
        <v>9</v>
      </c>
      <c r="D8" s="12">
        <v>2.5</v>
      </c>
      <c r="E8" s="18"/>
      <c r="F8" s="19">
        <f t="shared" si="0"/>
        <v>0</v>
      </c>
      <c r="G8" s="1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4" hidden="1">
      <c r="A9" s="100"/>
      <c r="B9" s="21" t="s">
        <v>12</v>
      </c>
      <c r="C9" s="17" t="s">
        <v>9</v>
      </c>
      <c r="D9" s="12">
        <v>2.5</v>
      </c>
      <c r="E9" s="18"/>
      <c r="F9" s="19">
        <f t="shared" si="0"/>
        <v>0</v>
      </c>
      <c r="G9" s="15"/>
      <c r="H9" s="2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4" hidden="1">
      <c r="A10" s="97"/>
      <c r="B10" s="23" t="s">
        <v>13</v>
      </c>
      <c r="C10" s="17" t="s">
        <v>9</v>
      </c>
      <c r="D10" s="12">
        <v>2.5</v>
      </c>
      <c r="E10" s="18"/>
      <c r="F10" s="19">
        <f t="shared" si="0"/>
        <v>0</v>
      </c>
      <c r="G10" s="1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4" hidden="1">
      <c r="A11" s="98"/>
      <c r="B11" s="24" t="s">
        <v>14</v>
      </c>
      <c r="C11" s="17" t="s">
        <v>9</v>
      </c>
      <c r="D11" s="12">
        <v>2.5</v>
      </c>
      <c r="E11" s="18"/>
      <c r="F11" s="19">
        <f t="shared" si="0"/>
        <v>0</v>
      </c>
      <c r="G11" s="1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4">
      <c r="A12" s="94" t="s">
        <v>15</v>
      </c>
      <c r="B12" s="25" t="s">
        <v>16</v>
      </c>
      <c r="C12" s="26" t="s">
        <v>9</v>
      </c>
      <c r="D12" s="12">
        <v>15</v>
      </c>
      <c r="E12" s="18"/>
      <c r="F12" s="19">
        <f t="shared" si="0"/>
        <v>0</v>
      </c>
      <c r="G12" s="1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4">
      <c r="A13" s="95"/>
      <c r="B13" s="27" t="s">
        <v>17</v>
      </c>
      <c r="C13" s="17" t="s">
        <v>9</v>
      </c>
      <c r="D13" s="12">
        <v>30</v>
      </c>
      <c r="E13" s="18"/>
      <c r="F13" s="19">
        <f t="shared" si="0"/>
        <v>0</v>
      </c>
      <c r="G13" s="1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4">
      <c r="A14" s="95"/>
      <c r="B14" s="27" t="s">
        <v>18</v>
      </c>
      <c r="C14" s="17" t="s">
        <v>9</v>
      </c>
      <c r="D14" s="12">
        <v>15</v>
      </c>
      <c r="E14" s="18"/>
      <c r="F14" s="19">
        <f t="shared" si="0"/>
        <v>0</v>
      </c>
      <c r="G14" s="1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4">
      <c r="A15" s="95"/>
      <c r="B15" s="27" t="s">
        <v>19</v>
      </c>
      <c r="C15" s="17" t="s">
        <v>9</v>
      </c>
      <c r="D15" s="12">
        <v>20</v>
      </c>
      <c r="E15" s="18"/>
      <c r="F15" s="19">
        <f t="shared" si="0"/>
        <v>0</v>
      </c>
      <c r="G15" s="1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4">
      <c r="A16" s="95"/>
      <c r="B16" s="28" t="s">
        <v>20</v>
      </c>
      <c r="C16" s="17" t="s">
        <v>9</v>
      </c>
      <c r="D16" s="12">
        <v>15</v>
      </c>
      <c r="E16" s="18"/>
      <c r="F16" s="19">
        <f t="shared" si="0"/>
        <v>0</v>
      </c>
      <c r="G16" s="1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4">
      <c r="A17" s="95"/>
      <c r="B17" s="28" t="s">
        <v>21</v>
      </c>
      <c r="C17" s="29" t="s">
        <v>22</v>
      </c>
      <c r="D17" s="12">
        <v>20</v>
      </c>
      <c r="E17" s="18"/>
      <c r="F17" s="19">
        <f t="shared" si="0"/>
        <v>0</v>
      </c>
      <c r="G17" s="1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4" hidden="1">
      <c r="A18" s="95"/>
      <c r="B18" s="27" t="s">
        <v>23</v>
      </c>
      <c r="C18" s="17" t="s">
        <v>9</v>
      </c>
      <c r="D18" s="30">
        <v>15</v>
      </c>
      <c r="E18" s="31"/>
      <c r="F18" s="32">
        <f t="shared" si="0"/>
        <v>0</v>
      </c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hidden="1" customHeight="1">
      <c r="A19" s="96"/>
      <c r="B19" s="33" t="s">
        <v>24</v>
      </c>
      <c r="C19" s="26" t="s">
        <v>9</v>
      </c>
      <c r="D19" s="30">
        <v>6</v>
      </c>
      <c r="E19" s="34"/>
      <c r="F19" s="35">
        <f t="shared" si="0"/>
        <v>0</v>
      </c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hidden="1" customHeight="1">
      <c r="A20" s="36"/>
      <c r="B20" s="37" t="s">
        <v>25</v>
      </c>
      <c r="C20" s="38" t="s">
        <v>26</v>
      </c>
      <c r="D20" s="12">
        <v>35</v>
      </c>
      <c r="E20" s="18"/>
      <c r="F20" s="19">
        <f t="shared" si="0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hidden="1" customHeight="1">
      <c r="A21" s="39"/>
      <c r="B21" s="40" t="s">
        <v>27</v>
      </c>
      <c r="C21" s="17" t="s">
        <v>26</v>
      </c>
      <c r="D21" s="12">
        <v>35</v>
      </c>
      <c r="E21" s="18"/>
      <c r="F21" s="19">
        <f t="shared" si="0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hidden="1" customHeight="1">
      <c r="A22" s="39"/>
      <c r="B22" s="40" t="s">
        <v>28</v>
      </c>
      <c r="C22" s="17" t="s">
        <v>26</v>
      </c>
      <c r="D22" s="12">
        <v>35</v>
      </c>
      <c r="E22" s="18"/>
      <c r="F22" s="19">
        <f t="shared" si="0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hidden="1" customHeight="1">
      <c r="A23" s="39"/>
      <c r="B23" s="40" t="s">
        <v>29</v>
      </c>
      <c r="C23" s="17" t="s">
        <v>26</v>
      </c>
      <c r="D23" s="12">
        <v>35</v>
      </c>
      <c r="E23" s="18"/>
      <c r="F23" s="19">
        <f t="shared" si="0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6.5" hidden="1" customHeight="1">
      <c r="A24" s="105"/>
      <c r="B24" s="40" t="s">
        <v>30</v>
      </c>
      <c r="C24" s="17" t="s">
        <v>26</v>
      </c>
      <c r="D24" s="12">
        <v>35</v>
      </c>
      <c r="E24" s="18"/>
      <c r="F24" s="19">
        <f t="shared" si="0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6.5" hidden="1" customHeight="1">
      <c r="A25" s="106"/>
      <c r="B25" s="40" t="s">
        <v>31</v>
      </c>
      <c r="C25" s="17" t="s">
        <v>26</v>
      </c>
      <c r="D25" s="12">
        <v>35</v>
      </c>
      <c r="E25" s="18"/>
      <c r="F25" s="19">
        <f t="shared" si="0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6.5" hidden="1" customHeight="1">
      <c r="A26" s="106"/>
      <c r="B26" s="40" t="s">
        <v>32</v>
      </c>
      <c r="C26" s="17" t="s">
        <v>26</v>
      </c>
      <c r="D26" s="12">
        <v>35</v>
      </c>
      <c r="E26" s="18"/>
      <c r="F26" s="19">
        <f t="shared" si="0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6.5" hidden="1" customHeight="1">
      <c r="A27" s="106"/>
      <c r="B27" s="40" t="s">
        <v>33</v>
      </c>
      <c r="C27" s="17" t="s">
        <v>26</v>
      </c>
      <c r="D27" s="12">
        <v>35</v>
      </c>
      <c r="E27" s="18"/>
      <c r="F27" s="19">
        <f t="shared" si="0"/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6.5" hidden="1" customHeight="1">
      <c r="A28" s="106"/>
      <c r="B28" s="40" t="s">
        <v>34</v>
      </c>
      <c r="C28" s="17" t="s">
        <v>26</v>
      </c>
      <c r="D28" s="12">
        <v>35</v>
      </c>
      <c r="E28" s="18"/>
      <c r="F28" s="19">
        <f t="shared" si="0"/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6.5" hidden="1" customHeight="1">
      <c r="A29" s="106"/>
      <c r="B29" s="40" t="s">
        <v>35</v>
      </c>
      <c r="C29" s="17" t="s">
        <v>26</v>
      </c>
      <c r="D29" s="12">
        <v>35</v>
      </c>
      <c r="E29" s="18"/>
      <c r="F29" s="19">
        <f t="shared" si="0"/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6.5" hidden="1" customHeight="1">
      <c r="A30" s="106"/>
      <c r="B30" s="40" t="s">
        <v>36</v>
      </c>
      <c r="C30" s="17" t="s">
        <v>9</v>
      </c>
      <c r="D30" s="12">
        <v>35</v>
      </c>
      <c r="E30" s="18"/>
      <c r="F30" s="19">
        <f t="shared" si="0"/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6.5" hidden="1" customHeight="1">
      <c r="A31" s="106"/>
      <c r="B31" s="40" t="s">
        <v>37</v>
      </c>
      <c r="C31" s="17" t="s">
        <v>9</v>
      </c>
      <c r="D31" s="12">
        <v>35</v>
      </c>
      <c r="E31" s="18"/>
      <c r="F31" s="19">
        <f t="shared" si="0"/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00"/>
      <c r="B32" s="40" t="s">
        <v>38</v>
      </c>
      <c r="C32" s="17" t="s">
        <v>39</v>
      </c>
      <c r="D32" s="12">
        <v>40</v>
      </c>
      <c r="E32" s="18"/>
      <c r="F32" s="19">
        <f t="shared" si="0"/>
        <v>0</v>
      </c>
      <c r="G32" s="1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39"/>
      <c r="B33" s="40" t="s">
        <v>40</v>
      </c>
      <c r="C33" s="17" t="s">
        <v>39</v>
      </c>
      <c r="D33" s="12">
        <v>40</v>
      </c>
      <c r="E33" s="18"/>
      <c r="F33" s="19">
        <f t="shared" si="0"/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39"/>
      <c r="B34" s="40" t="s">
        <v>41</v>
      </c>
      <c r="C34" s="17" t="s">
        <v>9</v>
      </c>
      <c r="D34" s="12">
        <v>40</v>
      </c>
      <c r="E34" s="18"/>
      <c r="F34" s="19">
        <f t="shared" si="0"/>
        <v>0</v>
      </c>
      <c r="G34" s="1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39"/>
      <c r="B35" s="40" t="s">
        <v>42</v>
      </c>
      <c r="C35" s="17" t="s">
        <v>9</v>
      </c>
      <c r="D35" s="12">
        <v>40</v>
      </c>
      <c r="E35" s="18"/>
      <c r="F35" s="19">
        <f t="shared" si="0"/>
        <v>0</v>
      </c>
      <c r="G35" s="1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hidden="1" customHeight="1">
      <c r="A36" s="39"/>
      <c r="B36" s="40" t="s">
        <v>43</v>
      </c>
      <c r="C36" s="17" t="s">
        <v>9</v>
      </c>
      <c r="D36" s="12">
        <v>35</v>
      </c>
      <c r="E36" s="18"/>
      <c r="F36" s="19">
        <f t="shared" si="0"/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hidden="1" customHeight="1">
      <c r="A37" s="39"/>
      <c r="B37" s="40" t="s">
        <v>44</v>
      </c>
      <c r="C37" s="17" t="s">
        <v>9</v>
      </c>
      <c r="D37" s="12">
        <v>35</v>
      </c>
      <c r="E37" s="18"/>
      <c r="F37" s="19">
        <f t="shared" si="0"/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hidden="1" customHeight="1">
      <c r="A38" s="39"/>
      <c r="B38" s="40" t="s">
        <v>45</v>
      </c>
      <c r="C38" s="17" t="s">
        <v>9</v>
      </c>
      <c r="D38" s="12">
        <v>35</v>
      </c>
      <c r="E38" s="18"/>
      <c r="F38" s="19">
        <f t="shared" si="0"/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hidden="1" customHeight="1">
      <c r="A39" s="39"/>
      <c r="B39" s="40" t="s">
        <v>46</v>
      </c>
      <c r="C39" s="17" t="s">
        <v>9</v>
      </c>
      <c r="D39" s="12">
        <v>35</v>
      </c>
      <c r="E39" s="18"/>
      <c r="F39" s="19">
        <f t="shared" si="0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hidden="1" customHeight="1">
      <c r="A40" s="39"/>
      <c r="B40" s="40" t="s">
        <v>47</v>
      </c>
      <c r="C40" s="17" t="s">
        <v>39</v>
      </c>
      <c r="D40" s="12">
        <v>35</v>
      </c>
      <c r="E40" s="18"/>
      <c r="F40" s="19">
        <f t="shared" si="0"/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hidden="1" customHeight="1">
      <c r="A41" s="39"/>
      <c r="B41" s="41" t="s">
        <v>48</v>
      </c>
      <c r="C41" s="17" t="s">
        <v>9</v>
      </c>
      <c r="D41" s="12">
        <v>24</v>
      </c>
      <c r="E41" s="18"/>
      <c r="F41" s="19">
        <f t="shared" si="0"/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hidden="1" customHeight="1">
      <c r="A42" s="39"/>
      <c r="B42" s="41" t="s">
        <v>49</v>
      </c>
      <c r="C42" s="26" t="s">
        <v>9</v>
      </c>
      <c r="D42" s="12">
        <v>24</v>
      </c>
      <c r="E42" s="18"/>
      <c r="F42" s="19">
        <f t="shared" si="0"/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39"/>
      <c r="B43" s="41" t="s">
        <v>50</v>
      </c>
      <c r="C43" s="17" t="s">
        <v>9</v>
      </c>
      <c r="D43" s="12">
        <v>40</v>
      </c>
      <c r="E43" s="18"/>
      <c r="F43" s="19">
        <f t="shared" si="0"/>
        <v>0</v>
      </c>
      <c r="G43" s="1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39"/>
      <c r="B44" s="42" t="s">
        <v>51</v>
      </c>
      <c r="C44" s="26" t="s">
        <v>9</v>
      </c>
      <c r="D44" s="12">
        <v>40</v>
      </c>
      <c r="E44" s="18"/>
      <c r="F44" s="19">
        <f t="shared" si="0"/>
        <v>0</v>
      </c>
      <c r="G44" s="1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43"/>
      <c r="B45" s="41" t="s">
        <v>52</v>
      </c>
      <c r="C45" s="17" t="s">
        <v>9</v>
      </c>
      <c r="D45" s="12">
        <v>40</v>
      </c>
      <c r="E45" s="18"/>
      <c r="F45" s="19">
        <f t="shared" si="0"/>
        <v>0</v>
      </c>
      <c r="G45" s="1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11"/>
      <c r="B46" s="44" t="s">
        <v>53</v>
      </c>
      <c r="C46" s="17" t="s">
        <v>26</v>
      </c>
      <c r="D46" s="12">
        <v>35</v>
      </c>
      <c r="E46" s="18"/>
      <c r="F46" s="19">
        <f t="shared" si="0"/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08"/>
      <c r="B47" s="44" t="s">
        <v>54</v>
      </c>
      <c r="C47" s="17" t="s">
        <v>26</v>
      </c>
      <c r="D47" s="12">
        <v>35</v>
      </c>
      <c r="E47" s="18"/>
      <c r="F47" s="19">
        <f t="shared" si="0"/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08"/>
      <c r="B48" s="44" t="s">
        <v>55</v>
      </c>
      <c r="C48" s="17" t="s">
        <v>26</v>
      </c>
      <c r="D48" s="12">
        <v>35</v>
      </c>
      <c r="E48" s="18"/>
      <c r="F48" s="19">
        <f t="shared" si="0"/>
        <v>0</v>
      </c>
      <c r="G48" s="1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08"/>
      <c r="B49" s="44" t="s">
        <v>56</v>
      </c>
      <c r="C49" s="17" t="s">
        <v>26</v>
      </c>
      <c r="D49" s="12">
        <v>35</v>
      </c>
      <c r="E49" s="18"/>
      <c r="F49" s="19">
        <f t="shared" si="0"/>
        <v>0</v>
      </c>
      <c r="G49" s="15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08"/>
      <c r="B50" s="44" t="s">
        <v>57</v>
      </c>
      <c r="C50" s="17" t="s">
        <v>26</v>
      </c>
      <c r="D50" s="12">
        <v>35</v>
      </c>
      <c r="E50" s="18"/>
      <c r="F50" s="19">
        <f t="shared" si="0"/>
        <v>0</v>
      </c>
      <c r="G50" s="1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08"/>
      <c r="B51" s="44" t="s">
        <v>58</v>
      </c>
      <c r="C51" s="17" t="s">
        <v>26</v>
      </c>
      <c r="D51" s="12">
        <v>35</v>
      </c>
      <c r="E51" s="18"/>
      <c r="F51" s="19">
        <f t="shared" si="0"/>
        <v>0</v>
      </c>
      <c r="G51" s="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08"/>
      <c r="B52" s="44" t="s">
        <v>59</v>
      </c>
      <c r="C52" s="17" t="s">
        <v>26</v>
      </c>
      <c r="D52" s="12">
        <v>35</v>
      </c>
      <c r="E52" s="18"/>
      <c r="F52" s="19">
        <f t="shared" si="0"/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08"/>
      <c r="B53" s="44" t="s">
        <v>60</v>
      </c>
      <c r="C53" s="17" t="s">
        <v>26</v>
      </c>
      <c r="D53" s="12">
        <v>35</v>
      </c>
      <c r="E53" s="18"/>
      <c r="F53" s="19">
        <f t="shared" si="0"/>
        <v>0</v>
      </c>
      <c r="G53" s="15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08"/>
      <c r="B54" s="44" t="s">
        <v>61</v>
      </c>
      <c r="C54" s="17" t="s">
        <v>26</v>
      </c>
      <c r="D54" s="12">
        <v>35</v>
      </c>
      <c r="E54" s="18"/>
      <c r="F54" s="19">
        <f t="shared" si="0"/>
        <v>0</v>
      </c>
      <c r="G54" s="15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08"/>
      <c r="B55" s="44" t="s">
        <v>62</v>
      </c>
      <c r="C55" s="17" t="s">
        <v>26</v>
      </c>
      <c r="D55" s="12">
        <v>35</v>
      </c>
      <c r="E55" s="18"/>
      <c r="F55" s="19">
        <f t="shared" si="0"/>
        <v>0</v>
      </c>
      <c r="G55" s="15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08"/>
      <c r="B56" s="44" t="s">
        <v>63</v>
      </c>
      <c r="C56" s="17" t="s">
        <v>9</v>
      </c>
      <c r="D56" s="12">
        <v>35</v>
      </c>
      <c r="E56" s="18"/>
      <c r="F56" s="19">
        <f t="shared" si="0"/>
        <v>0</v>
      </c>
      <c r="G56" s="15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12"/>
      <c r="B57" s="44" t="s">
        <v>64</v>
      </c>
      <c r="C57" s="17" t="s">
        <v>9</v>
      </c>
      <c r="D57" s="12">
        <v>35</v>
      </c>
      <c r="E57" s="18"/>
      <c r="F57" s="19">
        <f t="shared" si="0"/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hidden="1" customHeight="1">
      <c r="A58" s="109"/>
      <c r="B58" s="45" t="s">
        <v>65</v>
      </c>
      <c r="C58" s="17" t="s">
        <v>9</v>
      </c>
      <c r="D58" s="12">
        <v>35</v>
      </c>
      <c r="E58" s="18"/>
      <c r="F58" s="19">
        <f t="shared" si="0"/>
        <v>0</v>
      </c>
      <c r="G58" s="15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hidden="1" customHeight="1">
      <c r="A59" s="108"/>
      <c r="B59" s="45" t="s">
        <v>66</v>
      </c>
      <c r="C59" s="17" t="s">
        <v>9</v>
      </c>
      <c r="D59" s="12">
        <v>35</v>
      </c>
      <c r="E59" s="18"/>
      <c r="F59" s="19">
        <f t="shared" si="0"/>
        <v>0</v>
      </c>
      <c r="G59" s="15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hidden="1" customHeight="1">
      <c r="A60" s="108"/>
      <c r="B60" s="45" t="s">
        <v>67</v>
      </c>
      <c r="C60" s="17" t="s">
        <v>9</v>
      </c>
      <c r="D60" s="12">
        <v>35</v>
      </c>
      <c r="E60" s="18"/>
      <c r="F60" s="19">
        <f t="shared" si="0"/>
        <v>0</v>
      </c>
      <c r="G60" s="15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hidden="1" customHeight="1">
      <c r="A61" s="108"/>
      <c r="B61" s="45" t="s">
        <v>68</v>
      </c>
      <c r="C61" s="17" t="s">
        <v>9</v>
      </c>
      <c r="D61" s="12">
        <v>35</v>
      </c>
      <c r="E61" s="18"/>
      <c r="F61" s="19">
        <f t="shared" si="0"/>
        <v>0</v>
      </c>
      <c r="G61" s="15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hidden="1" customHeight="1">
      <c r="A62" s="108"/>
      <c r="B62" s="45" t="s">
        <v>69</v>
      </c>
      <c r="C62" s="17" t="s">
        <v>9</v>
      </c>
      <c r="D62" s="12">
        <v>35</v>
      </c>
      <c r="E62" s="18"/>
      <c r="F62" s="19">
        <f t="shared" si="0"/>
        <v>0</v>
      </c>
      <c r="G62" s="15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hidden="1" customHeight="1">
      <c r="A63" s="110"/>
      <c r="B63" s="45" t="s">
        <v>70</v>
      </c>
      <c r="C63" s="17" t="s">
        <v>9</v>
      </c>
      <c r="D63" s="12">
        <v>35</v>
      </c>
      <c r="E63" s="18"/>
      <c r="F63" s="19">
        <f t="shared" si="0"/>
        <v>0</v>
      </c>
      <c r="G63" s="1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hidden="1" customHeight="1">
      <c r="A64" s="107"/>
      <c r="B64" s="46" t="s">
        <v>71</v>
      </c>
      <c r="C64" s="17" t="s">
        <v>9</v>
      </c>
      <c r="D64" s="12">
        <v>35</v>
      </c>
      <c r="E64" s="18"/>
      <c r="F64" s="19">
        <f t="shared" si="0"/>
        <v>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hidden="1" customHeight="1">
      <c r="A65" s="108"/>
      <c r="B65" s="47" t="s">
        <v>72</v>
      </c>
      <c r="C65" s="17" t="s">
        <v>9</v>
      </c>
      <c r="D65" s="12">
        <v>35</v>
      </c>
      <c r="E65" s="18"/>
      <c r="F65" s="19">
        <f t="shared" si="0"/>
        <v>0</v>
      </c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3.5" hidden="1" customHeight="1">
      <c r="A66" s="116"/>
      <c r="B66" s="48" t="s">
        <v>73</v>
      </c>
      <c r="C66" s="49" t="s">
        <v>9</v>
      </c>
      <c r="D66" s="12">
        <v>35</v>
      </c>
      <c r="E66" s="18"/>
      <c r="F66" s="19">
        <f t="shared" si="0"/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3.5" hidden="1" customHeight="1">
      <c r="A67" s="106"/>
      <c r="B67" s="50" t="s">
        <v>74</v>
      </c>
      <c r="C67" s="49" t="s">
        <v>9</v>
      </c>
      <c r="D67" s="12">
        <v>35</v>
      </c>
      <c r="E67" s="18"/>
      <c r="F67" s="19">
        <f t="shared" si="0"/>
        <v>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3.5" hidden="1" customHeight="1">
      <c r="A68" s="106"/>
      <c r="B68" s="50" t="s">
        <v>75</v>
      </c>
      <c r="C68" s="49" t="s">
        <v>9</v>
      </c>
      <c r="D68" s="12">
        <v>35</v>
      </c>
      <c r="E68" s="18"/>
      <c r="F68" s="19">
        <f t="shared" si="0"/>
        <v>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3.5" hidden="1" customHeight="1">
      <c r="A69" s="106"/>
      <c r="B69" s="50" t="s">
        <v>76</v>
      </c>
      <c r="C69" s="49" t="s">
        <v>9</v>
      </c>
      <c r="D69" s="12">
        <v>35</v>
      </c>
      <c r="E69" s="18"/>
      <c r="F69" s="19">
        <f t="shared" si="0"/>
        <v>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3.5" hidden="1" customHeight="1">
      <c r="A70" s="106"/>
      <c r="B70" s="50" t="s">
        <v>77</v>
      </c>
      <c r="C70" s="49" t="s">
        <v>9</v>
      </c>
      <c r="D70" s="12">
        <v>35</v>
      </c>
      <c r="E70" s="18"/>
      <c r="F70" s="19">
        <f t="shared" si="0"/>
        <v>0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3.5" hidden="1" customHeight="1">
      <c r="A71" s="106"/>
      <c r="B71" s="50" t="s">
        <v>78</v>
      </c>
      <c r="C71" s="49" t="s">
        <v>9</v>
      </c>
      <c r="D71" s="12">
        <v>35</v>
      </c>
      <c r="E71" s="18"/>
      <c r="F71" s="19">
        <f t="shared" si="0"/>
        <v>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3.5" hidden="1" customHeight="1">
      <c r="A72" s="106"/>
      <c r="B72" s="50" t="s">
        <v>79</v>
      </c>
      <c r="C72" s="49" t="s">
        <v>9</v>
      </c>
      <c r="D72" s="12">
        <v>35</v>
      </c>
      <c r="E72" s="18"/>
      <c r="F72" s="19">
        <f t="shared" si="0"/>
        <v>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3.5" hidden="1" customHeight="1">
      <c r="A73" s="106"/>
      <c r="B73" s="50" t="s">
        <v>80</v>
      </c>
      <c r="C73" s="49" t="s">
        <v>9</v>
      </c>
      <c r="D73" s="12">
        <v>35</v>
      </c>
      <c r="E73" s="18"/>
      <c r="F73" s="19">
        <f t="shared" si="0"/>
        <v>0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3.5" hidden="1" customHeight="1">
      <c r="A74" s="106"/>
      <c r="B74" s="50" t="s">
        <v>81</v>
      </c>
      <c r="C74" s="49" t="s">
        <v>9</v>
      </c>
      <c r="D74" s="12">
        <v>0</v>
      </c>
      <c r="E74" s="18"/>
      <c r="F74" s="19">
        <f t="shared" si="0"/>
        <v>0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3.5" hidden="1" customHeight="1">
      <c r="A75" s="106"/>
      <c r="B75" s="50" t="s">
        <v>82</v>
      </c>
      <c r="C75" s="49" t="s">
        <v>9</v>
      </c>
      <c r="D75" s="12">
        <v>8</v>
      </c>
      <c r="E75" s="18"/>
      <c r="F75" s="19">
        <f t="shared" si="0"/>
        <v>0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3.5" hidden="1" customHeight="1">
      <c r="A76" s="106"/>
      <c r="B76" s="50" t="s">
        <v>83</v>
      </c>
      <c r="C76" s="49" t="s">
        <v>9</v>
      </c>
      <c r="D76" s="12">
        <v>8</v>
      </c>
      <c r="E76" s="18"/>
      <c r="F76" s="19">
        <f t="shared" si="0"/>
        <v>0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3.5" hidden="1" customHeight="1">
      <c r="A77" s="106"/>
      <c r="B77" s="50" t="s">
        <v>84</v>
      </c>
      <c r="C77" s="49" t="s">
        <v>9</v>
      </c>
      <c r="D77" s="12">
        <v>8</v>
      </c>
      <c r="E77" s="18"/>
      <c r="F77" s="19">
        <f t="shared" si="0"/>
        <v>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3.5" hidden="1" customHeight="1">
      <c r="A78" s="106"/>
      <c r="B78" s="50" t="s">
        <v>85</v>
      </c>
      <c r="C78" s="49" t="s">
        <v>9</v>
      </c>
      <c r="D78" s="12">
        <v>8</v>
      </c>
      <c r="E78" s="18"/>
      <c r="F78" s="19">
        <f t="shared" si="0"/>
        <v>0</v>
      </c>
      <c r="G78" s="2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hidden="1" customHeight="1">
      <c r="A79" s="106"/>
      <c r="B79" s="51" t="s">
        <v>86</v>
      </c>
      <c r="C79" s="52" t="s">
        <v>9</v>
      </c>
      <c r="D79" s="12">
        <v>8</v>
      </c>
      <c r="E79" s="18"/>
      <c r="F79" s="19">
        <f t="shared" si="0"/>
        <v>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17"/>
      <c r="B80" s="53" t="s">
        <v>87</v>
      </c>
      <c r="C80" s="29" t="s">
        <v>9</v>
      </c>
      <c r="D80" s="54">
        <v>2</v>
      </c>
      <c r="E80" s="34"/>
      <c r="F80" s="35">
        <f t="shared" si="0"/>
        <v>0</v>
      </c>
      <c r="G80" s="3"/>
      <c r="H80" s="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 customHeight="1">
      <c r="A81" s="100"/>
      <c r="B81" s="55" t="s">
        <v>88</v>
      </c>
      <c r="C81" s="56" t="s">
        <v>89</v>
      </c>
      <c r="D81" s="12">
        <v>3</v>
      </c>
      <c r="E81" s="18"/>
      <c r="F81" s="19">
        <f t="shared" si="0"/>
        <v>0</v>
      </c>
      <c r="G81" s="1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28" t="s">
        <v>90</v>
      </c>
      <c r="B82" s="57" t="s">
        <v>91</v>
      </c>
      <c r="C82" s="26" t="s">
        <v>92</v>
      </c>
      <c r="D82" s="12">
        <v>30</v>
      </c>
      <c r="E82" s="18"/>
      <c r="F82" s="19">
        <f t="shared" si="0"/>
        <v>0</v>
      </c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06"/>
      <c r="B83" s="57" t="s">
        <v>93</v>
      </c>
      <c r="C83" s="17" t="s">
        <v>92</v>
      </c>
      <c r="D83" s="12">
        <v>70</v>
      </c>
      <c r="E83" s="18"/>
      <c r="F83" s="19">
        <f t="shared" si="0"/>
        <v>0</v>
      </c>
      <c r="G83" s="58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06"/>
      <c r="B84" s="57" t="s">
        <v>94</v>
      </c>
      <c r="C84" s="17" t="s">
        <v>95</v>
      </c>
      <c r="D84" s="12">
        <v>35</v>
      </c>
      <c r="E84" s="18"/>
      <c r="F84" s="19">
        <f t="shared" si="0"/>
        <v>0</v>
      </c>
      <c r="G84" s="58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06"/>
      <c r="B85" s="57" t="s">
        <v>123</v>
      </c>
      <c r="C85" s="17" t="s">
        <v>96</v>
      </c>
      <c r="D85" s="12">
        <v>100</v>
      </c>
      <c r="E85" s="18"/>
      <c r="F85" s="19">
        <f t="shared" si="0"/>
        <v>0</v>
      </c>
      <c r="G85" s="58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06"/>
      <c r="B86" s="57" t="s">
        <v>97</v>
      </c>
      <c r="C86" s="17" t="s">
        <v>98</v>
      </c>
      <c r="D86" s="12">
        <v>20</v>
      </c>
      <c r="E86" s="18"/>
      <c r="F86" s="19">
        <f t="shared" si="0"/>
        <v>0</v>
      </c>
      <c r="G86" s="58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06"/>
      <c r="B87" s="57" t="s">
        <v>99</v>
      </c>
      <c r="C87" s="17" t="s">
        <v>26</v>
      </c>
      <c r="D87" s="12">
        <v>10</v>
      </c>
      <c r="E87" s="18"/>
      <c r="F87" s="19">
        <f t="shared" si="0"/>
        <v>0</v>
      </c>
      <c r="G87" s="58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06"/>
      <c r="B88" s="57" t="s">
        <v>100</v>
      </c>
      <c r="C88" s="17" t="s">
        <v>9</v>
      </c>
      <c r="D88" s="12">
        <v>65</v>
      </c>
      <c r="E88" s="18"/>
      <c r="F88" s="19">
        <f t="shared" si="0"/>
        <v>0</v>
      </c>
      <c r="G88" s="58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06"/>
      <c r="B89" s="57" t="s">
        <v>101</v>
      </c>
      <c r="C89" s="17" t="s">
        <v>9</v>
      </c>
      <c r="D89" s="12">
        <v>15</v>
      </c>
      <c r="E89" s="18"/>
      <c r="F89" s="19">
        <f t="shared" si="0"/>
        <v>0</v>
      </c>
      <c r="G89" s="58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06"/>
      <c r="B90" s="55" t="s">
        <v>102</v>
      </c>
      <c r="C90" s="29" t="s">
        <v>26</v>
      </c>
      <c r="D90" s="12">
        <v>16</v>
      </c>
      <c r="E90" s="18"/>
      <c r="F90" s="19">
        <f t="shared" si="0"/>
        <v>0</v>
      </c>
      <c r="G90" s="58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06"/>
      <c r="B91" s="55" t="s">
        <v>103</v>
      </c>
      <c r="C91" s="29" t="s">
        <v>26</v>
      </c>
      <c r="D91" s="12">
        <v>16</v>
      </c>
      <c r="E91" s="18"/>
      <c r="F91" s="19">
        <f t="shared" si="0"/>
        <v>0</v>
      </c>
      <c r="G91" s="58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06"/>
      <c r="B92" s="55" t="s">
        <v>104</v>
      </c>
      <c r="C92" s="29" t="s">
        <v>26</v>
      </c>
      <c r="D92" s="12">
        <v>16</v>
      </c>
      <c r="E92" s="18"/>
      <c r="F92" s="19">
        <f t="shared" si="0"/>
        <v>0</v>
      </c>
      <c r="G92" s="58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06"/>
      <c r="B93" s="55" t="s">
        <v>105</v>
      </c>
      <c r="C93" s="29" t="s">
        <v>26</v>
      </c>
      <c r="D93" s="12">
        <v>16</v>
      </c>
      <c r="E93" s="18"/>
      <c r="F93" s="19">
        <f t="shared" si="0"/>
        <v>0</v>
      </c>
      <c r="G93" s="58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s="78" customFormat="1" ht="15.75" customHeight="1">
      <c r="A94" s="132"/>
      <c r="B94" s="55" t="s">
        <v>124</v>
      </c>
      <c r="C94" s="29" t="s">
        <v>9</v>
      </c>
      <c r="D94" s="135">
        <v>15</v>
      </c>
      <c r="E94" s="133"/>
      <c r="F94" s="134">
        <f t="shared" si="0"/>
        <v>0</v>
      </c>
      <c r="G94" s="58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98"/>
      <c r="B95" s="59" t="s">
        <v>106</v>
      </c>
      <c r="C95" s="60" t="s">
        <v>9</v>
      </c>
      <c r="D95" s="61">
        <v>25</v>
      </c>
      <c r="E95" s="62"/>
      <c r="F95" s="63">
        <f t="shared" si="0"/>
        <v>0</v>
      </c>
      <c r="G95" s="58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18" t="s">
        <v>107</v>
      </c>
      <c r="B96" s="119"/>
      <c r="C96" s="120"/>
      <c r="D96" s="64"/>
      <c r="E96" s="65"/>
      <c r="F96" s="66">
        <f>SUM(F6:F95)</f>
        <v>0</v>
      </c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1:19" ht="9" customHeight="1">
      <c r="A97" s="68"/>
      <c r="B97" s="2"/>
      <c r="C97" s="2"/>
      <c r="D97" s="15"/>
      <c r="E97" s="2"/>
      <c r="F97" s="69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29.25" customHeight="1">
      <c r="A98" s="125" t="s">
        <v>108</v>
      </c>
      <c r="B98" s="84"/>
      <c r="C98" s="129" t="s">
        <v>109</v>
      </c>
      <c r="D98" s="130"/>
      <c r="E98" s="130"/>
      <c r="F98" s="13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29.25" customHeight="1">
      <c r="A99" s="126"/>
      <c r="B99" s="127"/>
      <c r="C99" s="70" t="s">
        <v>110</v>
      </c>
      <c r="D99" s="102"/>
      <c r="E99" s="103"/>
      <c r="F99" s="104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30" customHeight="1">
      <c r="A100" s="71" t="s">
        <v>111</v>
      </c>
      <c r="B100" s="72"/>
      <c r="C100" s="73" t="s">
        <v>112</v>
      </c>
      <c r="D100" s="102"/>
      <c r="E100" s="103"/>
      <c r="F100" s="104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30" customHeight="1">
      <c r="A101" s="121" t="s">
        <v>113</v>
      </c>
      <c r="B101" s="122"/>
      <c r="C101" s="73" t="s">
        <v>114</v>
      </c>
      <c r="D101" s="102"/>
      <c r="E101" s="103"/>
      <c r="F101" s="10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30" customHeight="1">
      <c r="A102" s="121" t="s">
        <v>115</v>
      </c>
      <c r="B102" s="122"/>
      <c r="C102" s="73" t="s">
        <v>116</v>
      </c>
      <c r="D102" s="102"/>
      <c r="E102" s="103"/>
      <c r="F102" s="10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30" customHeight="1">
      <c r="A103" s="123" t="s">
        <v>117</v>
      </c>
      <c r="B103" s="122"/>
      <c r="C103" s="73" t="s">
        <v>118</v>
      </c>
      <c r="D103" s="102"/>
      <c r="E103" s="103"/>
      <c r="F103" s="104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1:19" ht="30" customHeight="1">
      <c r="A104" s="124" t="s">
        <v>119</v>
      </c>
      <c r="B104" s="86"/>
      <c r="C104" s="74" t="s">
        <v>120</v>
      </c>
      <c r="D104" s="113" t="s">
        <v>121</v>
      </c>
      <c r="E104" s="114"/>
      <c r="F104" s="11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3.5" customHeight="1">
      <c r="A105" s="2"/>
      <c r="B105" s="2"/>
      <c r="C105" s="2"/>
      <c r="D105" s="2"/>
      <c r="E105" s="15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3.5" customHeight="1">
      <c r="A106" s="2"/>
      <c r="B106" s="2"/>
      <c r="C106" s="2"/>
      <c r="D106" s="2"/>
      <c r="E106" s="15"/>
      <c r="F106" s="7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3.5" customHeight="1">
      <c r="A107" s="2"/>
      <c r="B107" s="76"/>
      <c r="C107" s="2"/>
      <c r="D107" s="2"/>
      <c r="E107" s="15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3.5" customHeight="1">
      <c r="A108" s="2"/>
      <c r="B108" s="2"/>
      <c r="C108" s="2"/>
      <c r="D108" s="2"/>
      <c r="E108" s="15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3.5" customHeight="1">
      <c r="A109" s="2"/>
      <c r="B109" s="77"/>
      <c r="C109" s="2"/>
      <c r="D109" s="2"/>
      <c r="E109" s="1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3.5" customHeight="1">
      <c r="A110" s="2"/>
      <c r="B110" s="2"/>
      <c r="C110" s="2"/>
      <c r="D110" s="2"/>
      <c r="E110" s="15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3.5" customHeight="1">
      <c r="A111" s="2"/>
      <c r="B111" s="2"/>
      <c r="C111" s="2"/>
      <c r="D111" s="2"/>
      <c r="E111" s="15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3.5" customHeight="1">
      <c r="A112" s="2"/>
      <c r="B112" s="2"/>
      <c r="C112" s="2"/>
      <c r="D112" s="2"/>
      <c r="E112" s="1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3.5" customHeight="1">
      <c r="A113" s="2"/>
      <c r="B113" s="2"/>
      <c r="C113" s="2"/>
      <c r="D113" s="2"/>
      <c r="E113" s="15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3.5" customHeight="1">
      <c r="A114" s="2"/>
      <c r="B114" s="2"/>
      <c r="C114" s="2"/>
      <c r="D114" s="2"/>
      <c r="E114" s="1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3.5" customHeight="1">
      <c r="A115" s="2"/>
      <c r="B115" s="2"/>
      <c r="C115" s="2"/>
      <c r="D115" s="2"/>
      <c r="E115" s="15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3.5" customHeight="1">
      <c r="A116" s="2"/>
      <c r="B116" s="2"/>
      <c r="C116" s="2"/>
      <c r="D116" s="2"/>
      <c r="E116" s="1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3.5" customHeight="1">
      <c r="A117" s="2"/>
      <c r="B117" s="2"/>
      <c r="C117" s="2"/>
      <c r="D117" s="2"/>
      <c r="E117" s="1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3.5" customHeight="1">
      <c r="A118" s="2"/>
      <c r="B118" s="2"/>
      <c r="C118" s="2"/>
      <c r="D118" s="2"/>
      <c r="E118" s="15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3.5" customHeight="1">
      <c r="A119" s="2"/>
      <c r="B119" s="2"/>
      <c r="C119" s="2"/>
      <c r="D119" s="2"/>
      <c r="E119" s="1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3.5" customHeight="1">
      <c r="A120" s="2"/>
      <c r="B120" s="2"/>
      <c r="C120" s="2"/>
      <c r="D120" s="2"/>
      <c r="E120" s="15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3.5" customHeight="1">
      <c r="A121" s="2"/>
      <c r="B121" s="2"/>
      <c r="C121" s="2"/>
      <c r="D121" s="2"/>
      <c r="E121" s="1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3.5" customHeight="1">
      <c r="A122" s="2"/>
      <c r="B122" s="2"/>
      <c r="C122" s="2"/>
      <c r="D122" s="2"/>
      <c r="E122" s="1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3.5" customHeight="1">
      <c r="A123" s="2"/>
      <c r="B123" s="2"/>
      <c r="C123" s="2"/>
      <c r="D123" s="2"/>
      <c r="E123" s="15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3.5" customHeight="1">
      <c r="A124" s="2"/>
      <c r="B124" s="2"/>
      <c r="C124" s="2"/>
      <c r="D124" s="2"/>
      <c r="E124" s="15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3.5" customHeight="1">
      <c r="A125" s="2"/>
      <c r="B125" s="2"/>
      <c r="C125" s="2"/>
      <c r="D125" s="2"/>
      <c r="E125" s="15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3.5" customHeight="1">
      <c r="A126" s="2"/>
      <c r="B126" s="2"/>
      <c r="C126" s="2"/>
      <c r="D126" s="2"/>
      <c r="E126" s="15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3.5" customHeight="1">
      <c r="A127" s="2"/>
      <c r="B127" s="2"/>
      <c r="C127" s="2"/>
      <c r="D127" s="2"/>
      <c r="E127" s="15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3.5" customHeight="1">
      <c r="A128" s="2"/>
      <c r="B128" s="2"/>
      <c r="C128" s="2"/>
      <c r="D128" s="2"/>
      <c r="E128" s="15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3.5" customHeight="1">
      <c r="A129" s="2"/>
      <c r="B129" s="2"/>
      <c r="C129" s="2"/>
      <c r="D129" s="2"/>
      <c r="E129" s="15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3.5" customHeight="1">
      <c r="A130" s="2"/>
      <c r="B130" s="2"/>
      <c r="C130" s="2"/>
      <c r="D130" s="2"/>
      <c r="E130" s="15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3.5" customHeight="1">
      <c r="A131" s="2"/>
      <c r="B131" s="2"/>
      <c r="C131" s="2"/>
      <c r="D131" s="2"/>
      <c r="E131" s="15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3.5" customHeight="1">
      <c r="A132" s="2"/>
      <c r="B132" s="2"/>
      <c r="C132" s="2"/>
      <c r="D132" s="2"/>
      <c r="E132" s="15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3.5" customHeight="1">
      <c r="A133" s="2"/>
      <c r="B133" s="2"/>
      <c r="C133" s="2"/>
      <c r="D133" s="2"/>
      <c r="E133" s="15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3.5" customHeight="1">
      <c r="A134" s="2"/>
      <c r="B134" s="2"/>
      <c r="C134" s="2"/>
      <c r="D134" s="2"/>
      <c r="E134" s="15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3.5" customHeight="1">
      <c r="A135" s="2"/>
      <c r="B135" s="2"/>
      <c r="C135" s="2"/>
      <c r="D135" s="2"/>
      <c r="E135" s="15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3.5" customHeight="1">
      <c r="A136" s="2"/>
      <c r="B136" s="2"/>
      <c r="C136" s="2"/>
      <c r="D136" s="2"/>
      <c r="E136" s="15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3.5" customHeight="1">
      <c r="A137" s="2"/>
      <c r="B137" s="2"/>
      <c r="C137" s="2"/>
      <c r="D137" s="2"/>
      <c r="E137" s="15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3.5" customHeight="1">
      <c r="A138" s="2"/>
      <c r="B138" s="2"/>
      <c r="C138" s="2"/>
      <c r="D138" s="2"/>
      <c r="E138" s="15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3.5" customHeight="1">
      <c r="A139" s="2"/>
      <c r="B139" s="2"/>
      <c r="C139" s="2"/>
      <c r="D139" s="2"/>
      <c r="E139" s="15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3.5" customHeight="1">
      <c r="A140" s="2"/>
      <c r="B140" s="2"/>
      <c r="C140" s="2"/>
      <c r="D140" s="2"/>
      <c r="E140" s="15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3.5" customHeight="1">
      <c r="A141" s="2"/>
      <c r="B141" s="2"/>
      <c r="C141" s="2"/>
      <c r="D141" s="2"/>
      <c r="E141" s="15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3.5" customHeight="1">
      <c r="A142" s="2"/>
      <c r="B142" s="2"/>
      <c r="C142" s="2"/>
      <c r="D142" s="2"/>
      <c r="E142" s="15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3.5" customHeight="1">
      <c r="A143" s="2"/>
      <c r="B143" s="2"/>
      <c r="C143" s="2"/>
      <c r="D143" s="2"/>
      <c r="E143" s="15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3.5" customHeight="1">
      <c r="A144" s="2"/>
      <c r="B144" s="2"/>
      <c r="C144" s="2"/>
      <c r="D144" s="2"/>
      <c r="E144" s="15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3.5" customHeight="1">
      <c r="A145" s="2"/>
      <c r="B145" s="2"/>
      <c r="C145" s="2"/>
      <c r="D145" s="2"/>
      <c r="E145" s="15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3.5" customHeight="1">
      <c r="A146" s="2"/>
      <c r="B146" s="2"/>
      <c r="C146" s="2"/>
      <c r="D146" s="2"/>
      <c r="E146" s="15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3.5" customHeight="1">
      <c r="A147" s="2"/>
      <c r="B147" s="2"/>
      <c r="C147" s="2"/>
      <c r="D147" s="2"/>
      <c r="E147" s="15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3.5" customHeight="1">
      <c r="A148" s="2"/>
      <c r="B148" s="2"/>
      <c r="C148" s="2"/>
      <c r="D148" s="2"/>
      <c r="E148" s="15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3.5" customHeight="1">
      <c r="A149" s="2"/>
      <c r="B149" s="2"/>
      <c r="C149" s="2"/>
      <c r="D149" s="2"/>
      <c r="E149" s="15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3.5" customHeight="1">
      <c r="A150" s="2"/>
      <c r="B150" s="2"/>
      <c r="C150" s="2"/>
      <c r="D150" s="2"/>
      <c r="E150" s="15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3.5" customHeight="1">
      <c r="A151" s="2"/>
      <c r="B151" s="2"/>
      <c r="C151" s="2"/>
      <c r="D151" s="2"/>
      <c r="E151" s="15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3.5" customHeight="1">
      <c r="A152" s="2"/>
      <c r="B152" s="2"/>
      <c r="C152" s="2"/>
      <c r="D152" s="2"/>
      <c r="E152" s="15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3.5" customHeight="1">
      <c r="A153" s="2"/>
      <c r="B153" s="2"/>
      <c r="C153" s="2"/>
      <c r="D153" s="2"/>
      <c r="E153" s="15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3.5" customHeight="1">
      <c r="A154" s="2"/>
      <c r="B154" s="2"/>
      <c r="C154" s="2"/>
      <c r="D154" s="2"/>
      <c r="E154" s="15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3.5" customHeight="1">
      <c r="A155" s="2"/>
      <c r="B155" s="2"/>
      <c r="C155" s="2"/>
      <c r="D155" s="2"/>
      <c r="E155" s="1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3.5" customHeight="1">
      <c r="A156" s="2"/>
      <c r="B156" s="2"/>
      <c r="C156" s="2"/>
      <c r="D156" s="2"/>
      <c r="E156" s="15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3.5" customHeight="1">
      <c r="A157" s="2"/>
      <c r="B157" s="2"/>
      <c r="C157" s="2"/>
      <c r="D157" s="2"/>
      <c r="E157" s="15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3.5" customHeight="1">
      <c r="A158" s="2"/>
      <c r="B158" s="2"/>
      <c r="C158" s="2"/>
      <c r="D158" s="2"/>
      <c r="E158" s="15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3.5" customHeight="1">
      <c r="A159" s="2"/>
      <c r="B159" s="2"/>
      <c r="C159" s="2"/>
      <c r="D159" s="2"/>
      <c r="E159" s="15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3.5" customHeight="1">
      <c r="A160" s="2"/>
      <c r="B160" s="2"/>
      <c r="C160" s="2"/>
      <c r="D160" s="2"/>
      <c r="E160" s="15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3.5" customHeight="1">
      <c r="A161" s="2"/>
      <c r="B161" s="2"/>
      <c r="C161" s="2"/>
      <c r="D161" s="2"/>
      <c r="E161" s="15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3.5" customHeight="1">
      <c r="A162" s="2"/>
      <c r="B162" s="2"/>
      <c r="C162" s="2"/>
      <c r="D162" s="2"/>
      <c r="E162" s="15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3.5" customHeight="1">
      <c r="A163" s="2"/>
      <c r="B163" s="2"/>
      <c r="C163" s="2"/>
      <c r="D163" s="2"/>
      <c r="E163" s="15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3.5" customHeight="1">
      <c r="A164" s="2"/>
      <c r="B164" s="2"/>
      <c r="C164" s="2"/>
      <c r="D164" s="2"/>
      <c r="E164" s="15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3.5" customHeight="1">
      <c r="A165" s="2"/>
      <c r="B165" s="2"/>
      <c r="C165" s="2"/>
      <c r="D165" s="2"/>
      <c r="E165" s="15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3.5" customHeight="1">
      <c r="A166" s="2"/>
      <c r="B166" s="2"/>
      <c r="C166" s="2"/>
      <c r="D166" s="2"/>
      <c r="E166" s="15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3.5" customHeight="1">
      <c r="A167" s="2"/>
      <c r="B167" s="2"/>
      <c r="C167" s="2"/>
      <c r="D167" s="2"/>
      <c r="E167" s="15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3.5" customHeight="1">
      <c r="A168" s="2"/>
      <c r="B168" s="2"/>
      <c r="C168" s="2"/>
      <c r="D168" s="2"/>
      <c r="E168" s="15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3.5" customHeight="1">
      <c r="A169" s="2"/>
      <c r="B169" s="2"/>
      <c r="C169" s="2"/>
      <c r="D169" s="2"/>
      <c r="E169" s="15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3.5" customHeight="1">
      <c r="A170" s="2"/>
      <c r="B170" s="2"/>
      <c r="C170" s="2"/>
      <c r="D170" s="2"/>
      <c r="E170" s="15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3.5" customHeight="1">
      <c r="A171" s="2"/>
      <c r="B171" s="2"/>
      <c r="C171" s="2"/>
      <c r="D171" s="2"/>
      <c r="E171" s="15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3.5" customHeight="1">
      <c r="A172" s="2"/>
      <c r="B172" s="2"/>
      <c r="C172" s="2"/>
      <c r="D172" s="2"/>
      <c r="E172" s="15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3.5" customHeight="1">
      <c r="A173" s="2"/>
      <c r="B173" s="2"/>
      <c r="C173" s="2"/>
      <c r="D173" s="2"/>
      <c r="E173" s="15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3.5" customHeight="1">
      <c r="A174" s="2"/>
      <c r="B174" s="2"/>
      <c r="C174" s="2"/>
      <c r="D174" s="2"/>
      <c r="E174" s="15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3.5" customHeight="1">
      <c r="A175" s="2"/>
      <c r="B175" s="2"/>
      <c r="C175" s="2"/>
      <c r="D175" s="2"/>
      <c r="E175" s="15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3.5" customHeight="1">
      <c r="A176" s="2"/>
      <c r="B176" s="2"/>
      <c r="C176" s="2"/>
      <c r="D176" s="2"/>
      <c r="E176" s="15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3.5" customHeight="1">
      <c r="A177" s="2"/>
      <c r="B177" s="2"/>
      <c r="C177" s="2"/>
      <c r="D177" s="2"/>
      <c r="E177" s="15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3.5" customHeight="1">
      <c r="A178" s="2"/>
      <c r="B178" s="2"/>
      <c r="C178" s="2"/>
      <c r="D178" s="2"/>
      <c r="E178" s="15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3.5" customHeight="1">
      <c r="A179" s="2"/>
      <c r="B179" s="2"/>
      <c r="C179" s="2"/>
      <c r="D179" s="2"/>
      <c r="E179" s="15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3.5" customHeight="1">
      <c r="A180" s="2"/>
      <c r="B180" s="2"/>
      <c r="C180" s="2"/>
      <c r="D180" s="2"/>
      <c r="E180" s="15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3.5" customHeight="1">
      <c r="A181" s="2"/>
      <c r="B181" s="2"/>
      <c r="C181" s="2"/>
      <c r="D181" s="2"/>
      <c r="E181" s="15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3.5" customHeight="1">
      <c r="A182" s="2"/>
      <c r="B182" s="2"/>
      <c r="C182" s="2"/>
      <c r="D182" s="2"/>
      <c r="E182" s="15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3.5" customHeight="1">
      <c r="A183" s="2"/>
      <c r="B183" s="2"/>
      <c r="C183" s="2"/>
      <c r="D183" s="2"/>
      <c r="E183" s="15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3.5" customHeight="1">
      <c r="A184" s="2"/>
      <c r="B184" s="2"/>
      <c r="C184" s="2"/>
      <c r="D184" s="2"/>
      <c r="E184" s="15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3.5" customHeight="1">
      <c r="A185" s="2"/>
      <c r="B185" s="2"/>
      <c r="C185" s="2"/>
      <c r="D185" s="2"/>
      <c r="E185" s="15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3.5" customHeight="1">
      <c r="A186" s="2"/>
      <c r="B186" s="2"/>
      <c r="C186" s="2"/>
      <c r="D186" s="2"/>
      <c r="E186" s="15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3.5" customHeight="1">
      <c r="A187" s="2"/>
      <c r="B187" s="2"/>
      <c r="C187" s="2"/>
      <c r="D187" s="2"/>
      <c r="E187" s="15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3.5" customHeight="1">
      <c r="A188" s="2"/>
      <c r="B188" s="2"/>
      <c r="C188" s="2"/>
      <c r="D188" s="2"/>
      <c r="E188" s="15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3.5" customHeight="1">
      <c r="A189" s="2"/>
      <c r="B189" s="2"/>
      <c r="C189" s="2"/>
      <c r="D189" s="2"/>
      <c r="E189" s="15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3.5" customHeight="1">
      <c r="A190" s="2"/>
      <c r="B190" s="2"/>
      <c r="C190" s="2"/>
      <c r="D190" s="2"/>
      <c r="E190" s="15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3.5" customHeight="1">
      <c r="A191" s="2"/>
      <c r="B191" s="2"/>
      <c r="C191" s="2"/>
      <c r="D191" s="2"/>
      <c r="E191" s="15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3.5" customHeight="1">
      <c r="A192" s="2"/>
      <c r="B192" s="2"/>
      <c r="C192" s="2"/>
      <c r="D192" s="2"/>
      <c r="E192" s="15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3.5" customHeight="1">
      <c r="A193" s="2"/>
      <c r="B193" s="2"/>
      <c r="C193" s="2"/>
      <c r="D193" s="2"/>
      <c r="E193" s="15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3.5" customHeight="1">
      <c r="A194" s="2"/>
      <c r="B194" s="2"/>
      <c r="C194" s="2"/>
      <c r="D194" s="2"/>
      <c r="E194" s="15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3.5" customHeight="1">
      <c r="A195" s="2"/>
      <c r="B195" s="2"/>
      <c r="C195" s="2"/>
      <c r="D195" s="2"/>
      <c r="E195" s="15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3.5" customHeight="1">
      <c r="A196" s="2"/>
      <c r="B196" s="2"/>
      <c r="C196" s="2"/>
      <c r="D196" s="2"/>
      <c r="E196" s="15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3.5" customHeight="1">
      <c r="A197" s="2"/>
      <c r="B197" s="2"/>
      <c r="C197" s="2"/>
      <c r="D197" s="2"/>
      <c r="E197" s="15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3.5" customHeight="1">
      <c r="A198" s="2"/>
      <c r="B198" s="2"/>
      <c r="C198" s="2"/>
      <c r="D198" s="2"/>
      <c r="E198" s="15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3.5" customHeight="1">
      <c r="A199" s="2"/>
      <c r="B199" s="2"/>
      <c r="C199" s="2"/>
      <c r="D199" s="2"/>
      <c r="E199" s="15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3.5" customHeight="1">
      <c r="A200" s="2"/>
      <c r="B200" s="2"/>
      <c r="C200" s="2"/>
      <c r="D200" s="2"/>
      <c r="E200" s="15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3.5" customHeight="1">
      <c r="A201" s="2"/>
      <c r="B201" s="2"/>
      <c r="C201" s="2"/>
      <c r="D201" s="2"/>
      <c r="E201" s="15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3.5" customHeight="1">
      <c r="A202" s="2"/>
      <c r="B202" s="2"/>
      <c r="C202" s="2"/>
      <c r="D202" s="2"/>
      <c r="E202" s="15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3.5" customHeight="1">
      <c r="A203" s="2"/>
      <c r="B203" s="2"/>
      <c r="C203" s="2"/>
      <c r="D203" s="2"/>
      <c r="E203" s="15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3.5" customHeight="1">
      <c r="A204" s="2"/>
      <c r="B204" s="2"/>
      <c r="C204" s="2"/>
      <c r="D204" s="2"/>
      <c r="E204" s="15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3.5" customHeight="1">
      <c r="A205" s="2"/>
      <c r="B205" s="2"/>
      <c r="C205" s="2"/>
      <c r="D205" s="2"/>
      <c r="E205" s="15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3.5" customHeight="1">
      <c r="A206" s="2"/>
      <c r="B206" s="2"/>
      <c r="C206" s="2"/>
      <c r="D206" s="2"/>
      <c r="E206" s="15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3.5" customHeight="1">
      <c r="A207" s="2"/>
      <c r="B207" s="2"/>
      <c r="C207" s="2"/>
      <c r="D207" s="2"/>
      <c r="E207" s="15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3.5" customHeight="1">
      <c r="A208" s="2"/>
      <c r="B208" s="2"/>
      <c r="C208" s="2"/>
      <c r="D208" s="2"/>
      <c r="E208" s="15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3.5" customHeight="1">
      <c r="A209" s="2"/>
      <c r="B209" s="2"/>
      <c r="C209" s="2"/>
      <c r="D209" s="2"/>
      <c r="E209" s="15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3.5" customHeight="1">
      <c r="A210" s="2"/>
      <c r="B210" s="2"/>
      <c r="C210" s="2"/>
      <c r="D210" s="2"/>
      <c r="E210" s="15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3.5" customHeight="1">
      <c r="A211" s="2"/>
      <c r="B211" s="2"/>
      <c r="C211" s="2"/>
      <c r="D211" s="2"/>
      <c r="E211" s="15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3.5" customHeight="1">
      <c r="A212" s="2"/>
      <c r="B212" s="2"/>
      <c r="C212" s="2"/>
      <c r="D212" s="2"/>
      <c r="E212" s="15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3.5" customHeight="1">
      <c r="A213" s="2"/>
      <c r="B213" s="2"/>
      <c r="C213" s="2"/>
      <c r="D213" s="2"/>
      <c r="E213" s="15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3.5" customHeight="1">
      <c r="A214" s="2"/>
      <c r="B214" s="2"/>
      <c r="C214" s="2"/>
      <c r="D214" s="2"/>
      <c r="E214" s="15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3.5" customHeight="1">
      <c r="A215" s="2"/>
      <c r="B215" s="2"/>
      <c r="C215" s="2"/>
      <c r="D215" s="2"/>
      <c r="E215" s="15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3.5" customHeight="1">
      <c r="A216" s="2"/>
      <c r="B216" s="2"/>
      <c r="C216" s="2"/>
      <c r="D216" s="2"/>
      <c r="E216" s="15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3.5" customHeight="1">
      <c r="A217" s="2"/>
      <c r="B217" s="2"/>
      <c r="C217" s="2"/>
      <c r="D217" s="2"/>
      <c r="E217" s="15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3.5" customHeight="1">
      <c r="A218" s="2"/>
      <c r="B218" s="2"/>
      <c r="C218" s="2"/>
      <c r="D218" s="2"/>
      <c r="E218" s="15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3.5" customHeight="1">
      <c r="A219" s="2"/>
      <c r="B219" s="2"/>
      <c r="C219" s="2"/>
      <c r="D219" s="2"/>
      <c r="E219" s="15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3.5" customHeight="1">
      <c r="A220" s="2"/>
      <c r="B220" s="2"/>
      <c r="C220" s="2"/>
      <c r="D220" s="2"/>
      <c r="E220" s="15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3.5" customHeight="1">
      <c r="A221" s="2"/>
      <c r="B221" s="2"/>
      <c r="C221" s="2"/>
      <c r="D221" s="2"/>
      <c r="E221" s="15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3.5" customHeight="1">
      <c r="A222" s="2"/>
      <c r="B222" s="2"/>
      <c r="C222" s="2"/>
      <c r="D222" s="2"/>
      <c r="E222" s="15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3.5" customHeight="1">
      <c r="A223" s="2"/>
      <c r="B223" s="2"/>
      <c r="C223" s="2"/>
      <c r="D223" s="2"/>
      <c r="E223" s="15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3.5" customHeight="1">
      <c r="A224" s="2"/>
      <c r="B224" s="2"/>
      <c r="C224" s="2"/>
      <c r="D224" s="2"/>
      <c r="E224" s="15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3.5" customHeight="1">
      <c r="A225" s="2"/>
      <c r="B225" s="2"/>
      <c r="C225" s="2"/>
      <c r="D225" s="2"/>
      <c r="E225" s="15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3.5" customHeight="1">
      <c r="A226" s="2"/>
      <c r="B226" s="2"/>
      <c r="C226" s="2"/>
      <c r="D226" s="2"/>
      <c r="E226" s="15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3.5" customHeight="1">
      <c r="A227" s="2"/>
      <c r="B227" s="2"/>
      <c r="C227" s="2"/>
      <c r="D227" s="2"/>
      <c r="E227" s="15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3.5" customHeight="1">
      <c r="A228" s="2"/>
      <c r="B228" s="2"/>
      <c r="C228" s="2"/>
      <c r="D228" s="2"/>
      <c r="E228" s="15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3.5" customHeight="1">
      <c r="A229" s="2"/>
      <c r="B229" s="2"/>
      <c r="C229" s="2"/>
      <c r="D229" s="2"/>
      <c r="E229" s="15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3.5" customHeight="1">
      <c r="A230" s="2"/>
      <c r="B230" s="2"/>
      <c r="C230" s="2"/>
      <c r="D230" s="2"/>
      <c r="E230" s="15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3.5" customHeight="1">
      <c r="A231" s="2"/>
      <c r="B231" s="2"/>
      <c r="C231" s="2"/>
      <c r="D231" s="2"/>
      <c r="E231" s="15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3.5" customHeight="1">
      <c r="A232" s="2"/>
      <c r="B232" s="2"/>
      <c r="C232" s="2"/>
      <c r="D232" s="2"/>
      <c r="E232" s="15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3.5" customHeight="1">
      <c r="A233" s="2"/>
      <c r="B233" s="2"/>
      <c r="C233" s="2"/>
      <c r="D233" s="2"/>
      <c r="E233" s="15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3.5" customHeight="1">
      <c r="A234" s="2"/>
      <c r="B234" s="2"/>
      <c r="C234" s="2"/>
      <c r="D234" s="2"/>
      <c r="E234" s="15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3.5" customHeight="1">
      <c r="A235" s="2"/>
      <c r="B235" s="2"/>
      <c r="C235" s="2"/>
      <c r="D235" s="2"/>
      <c r="E235" s="15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3.5" customHeight="1">
      <c r="A236" s="2"/>
      <c r="B236" s="2"/>
      <c r="C236" s="2"/>
      <c r="D236" s="2"/>
      <c r="E236" s="15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3.5" customHeight="1">
      <c r="A237" s="2"/>
      <c r="B237" s="2"/>
      <c r="C237" s="2"/>
      <c r="D237" s="2"/>
      <c r="E237" s="15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3.5" customHeight="1">
      <c r="A238" s="2"/>
      <c r="B238" s="2"/>
      <c r="C238" s="2"/>
      <c r="D238" s="2"/>
      <c r="E238" s="15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3.5" customHeight="1">
      <c r="A239" s="2"/>
      <c r="B239" s="2"/>
      <c r="C239" s="2"/>
      <c r="D239" s="2"/>
      <c r="E239" s="15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3.5" customHeight="1">
      <c r="A240" s="2"/>
      <c r="B240" s="2"/>
      <c r="C240" s="2"/>
      <c r="D240" s="2"/>
      <c r="E240" s="15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3.5" customHeight="1">
      <c r="A241" s="2"/>
      <c r="B241" s="2"/>
      <c r="C241" s="2"/>
      <c r="D241" s="2"/>
      <c r="E241" s="15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3.5" customHeight="1">
      <c r="A242" s="2"/>
      <c r="B242" s="2"/>
      <c r="C242" s="2"/>
      <c r="D242" s="2"/>
      <c r="E242" s="15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3.5" customHeight="1">
      <c r="A243" s="2"/>
      <c r="B243" s="2"/>
      <c r="C243" s="2"/>
      <c r="D243" s="2"/>
      <c r="E243" s="15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3.5" customHeight="1">
      <c r="A244" s="2"/>
      <c r="B244" s="2"/>
      <c r="C244" s="2"/>
      <c r="D244" s="2"/>
      <c r="E244" s="15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3.5" customHeight="1">
      <c r="A245" s="2"/>
      <c r="B245" s="2"/>
      <c r="C245" s="2"/>
      <c r="D245" s="2"/>
      <c r="E245" s="15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3.5" customHeight="1">
      <c r="A246" s="2"/>
      <c r="B246" s="2"/>
      <c r="C246" s="2"/>
      <c r="D246" s="2"/>
      <c r="E246" s="15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3.5" customHeight="1">
      <c r="A247" s="2"/>
      <c r="B247" s="2"/>
      <c r="C247" s="2"/>
      <c r="D247" s="2"/>
      <c r="E247" s="15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3.5" customHeight="1">
      <c r="A248" s="2"/>
      <c r="B248" s="2"/>
      <c r="C248" s="2"/>
      <c r="D248" s="2"/>
      <c r="E248" s="15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3.5" customHeight="1">
      <c r="A249" s="2"/>
      <c r="B249" s="2"/>
      <c r="C249" s="2"/>
      <c r="D249" s="2"/>
      <c r="E249" s="15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3.5" customHeight="1">
      <c r="A250" s="2"/>
      <c r="B250" s="2"/>
      <c r="C250" s="2"/>
      <c r="D250" s="2"/>
      <c r="E250" s="15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3.5" customHeight="1">
      <c r="A251" s="2"/>
      <c r="B251" s="2"/>
      <c r="C251" s="2"/>
      <c r="D251" s="2"/>
      <c r="E251" s="15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3.5" customHeight="1">
      <c r="A252" s="2"/>
      <c r="B252" s="2"/>
      <c r="C252" s="2"/>
      <c r="D252" s="2"/>
      <c r="E252" s="15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3.5" customHeight="1">
      <c r="A253" s="2"/>
      <c r="B253" s="2"/>
      <c r="C253" s="2"/>
      <c r="D253" s="2"/>
      <c r="E253" s="15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3.5" customHeight="1">
      <c r="A254" s="2"/>
      <c r="B254" s="2"/>
      <c r="C254" s="2"/>
      <c r="D254" s="2"/>
      <c r="E254" s="15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3.5" customHeight="1">
      <c r="A255" s="2"/>
      <c r="B255" s="2"/>
      <c r="C255" s="2"/>
      <c r="D255" s="2"/>
      <c r="E255" s="15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3.5" customHeight="1">
      <c r="A256" s="2"/>
      <c r="B256" s="2"/>
      <c r="C256" s="2"/>
      <c r="D256" s="2"/>
      <c r="E256" s="15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3.5" customHeight="1">
      <c r="A257" s="2"/>
      <c r="B257" s="2"/>
      <c r="C257" s="2"/>
      <c r="D257" s="2"/>
      <c r="E257" s="15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3.5" customHeight="1">
      <c r="A258" s="2"/>
      <c r="B258" s="2"/>
      <c r="C258" s="2"/>
      <c r="D258" s="2"/>
      <c r="E258" s="15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3.5" customHeight="1">
      <c r="A259" s="2"/>
      <c r="B259" s="2"/>
      <c r="C259" s="2"/>
      <c r="D259" s="2"/>
      <c r="E259" s="15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3.5" customHeight="1">
      <c r="A260" s="2"/>
      <c r="B260" s="2"/>
      <c r="C260" s="2"/>
      <c r="D260" s="2"/>
      <c r="E260" s="15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3.5" customHeight="1">
      <c r="A261" s="2"/>
      <c r="B261" s="2"/>
      <c r="C261" s="2"/>
      <c r="D261" s="2"/>
      <c r="E261" s="15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3.5" customHeight="1">
      <c r="A262" s="2"/>
      <c r="B262" s="2"/>
      <c r="C262" s="2"/>
      <c r="D262" s="2"/>
      <c r="E262" s="15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3.5" customHeight="1">
      <c r="A263" s="2"/>
      <c r="B263" s="2"/>
      <c r="C263" s="2"/>
      <c r="D263" s="2"/>
      <c r="E263" s="15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3.5" customHeight="1">
      <c r="A264" s="2"/>
      <c r="B264" s="2"/>
      <c r="C264" s="2"/>
      <c r="D264" s="2"/>
      <c r="E264" s="15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3.5" customHeight="1">
      <c r="A265" s="2"/>
      <c r="B265" s="2"/>
      <c r="C265" s="2"/>
      <c r="D265" s="2"/>
      <c r="E265" s="15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3.5" customHeight="1">
      <c r="A266" s="2"/>
      <c r="B266" s="2"/>
      <c r="C266" s="2"/>
      <c r="D266" s="2"/>
      <c r="E266" s="15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3.5" customHeight="1">
      <c r="A267" s="2"/>
      <c r="B267" s="2"/>
      <c r="C267" s="2"/>
      <c r="D267" s="2"/>
      <c r="E267" s="15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3.5" customHeight="1">
      <c r="A268" s="2"/>
      <c r="B268" s="2"/>
      <c r="C268" s="2"/>
      <c r="D268" s="2"/>
      <c r="E268" s="15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3.5" customHeight="1">
      <c r="A269" s="2"/>
      <c r="B269" s="2"/>
      <c r="C269" s="2"/>
      <c r="D269" s="2"/>
      <c r="E269" s="15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3.5" customHeight="1">
      <c r="A270" s="2"/>
      <c r="B270" s="2"/>
      <c r="C270" s="2"/>
      <c r="D270" s="2"/>
      <c r="E270" s="15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3.5" customHeight="1">
      <c r="A271" s="2"/>
      <c r="B271" s="2"/>
      <c r="C271" s="2"/>
      <c r="D271" s="2"/>
      <c r="E271" s="15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3.5" customHeight="1">
      <c r="A272" s="2"/>
      <c r="B272" s="2"/>
      <c r="C272" s="2"/>
      <c r="D272" s="2"/>
      <c r="E272" s="15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3.5" customHeight="1">
      <c r="A273" s="2"/>
      <c r="B273" s="2"/>
      <c r="C273" s="2"/>
      <c r="D273" s="2"/>
      <c r="E273" s="15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3.5" customHeight="1">
      <c r="A274" s="2"/>
      <c r="B274" s="2"/>
      <c r="C274" s="2"/>
      <c r="D274" s="2"/>
      <c r="E274" s="15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3.5" customHeight="1">
      <c r="A275" s="2"/>
      <c r="B275" s="2"/>
      <c r="C275" s="2"/>
      <c r="D275" s="2"/>
      <c r="E275" s="15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3.5" customHeight="1">
      <c r="A276" s="2"/>
      <c r="B276" s="2"/>
      <c r="C276" s="2"/>
      <c r="D276" s="2"/>
      <c r="E276" s="15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3.5" customHeight="1">
      <c r="A277" s="2"/>
      <c r="B277" s="2"/>
      <c r="C277" s="2"/>
      <c r="D277" s="2"/>
      <c r="E277" s="15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3.5" customHeight="1">
      <c r="A278" s="2"/>
      <c r="B278" s="2"/>
      <c r="C278" s="2"/>
      <c r="D278" s="2"/>
      <c r="E278" s="15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3.5" customHeight="1">
      <c r="A279" s="2"/>
      <c r="B279" s="2"/>
      <c r="C279" s="2"/>
      <c r="D279" s="2"/>
      <c r="E279" s="15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3.5" customHeight="1">
      <c r="A280" s="2"/>
      <c r="B280" s="2"/>
      <c r="C280" s="2"/>
      <c r="D280" s="2"/>
      <c r="E280" s="15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3.5" customHeight="1">
      <c r="A281" s="2"/>
      <c r="B281" s="2"/>
      <c r="C281" s="2"/>
      <c r="D281" s="2"/>
      <c r="E281" s="15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3.5" customHeight="1">
      <c r="A282" s="2"/>
      <c r="B282" s="2"/>
      <c r="C282" s="2"/>
      <c r="D282" s="2"/>
      <c r="E282" s="15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3.5" customHeight="1">
      <c r="A283" s="2"/>
      <c r="B283" s="2"/>
      <c r="C283" s="2"/>
      <c r="D283" s="2"/>
      <c r="E283" s="15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3.5" customHeight="1">
      <c r="A284" s="2"/>
      <c r="B284" s="2"/>
      <c r="C284" s="2"/>
      <c r="D284" s="2"/>
      <c r="E284" s="15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3.5" customHeight="1">
      <c r="A285" s="2"/>
      <c r="B285" s="2"/>
      <c r="C285" s="2"/>
      <c r="D285" s="2"/>
      <c r="E285" s="15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3.5" customHeight="1">
      <c r="A286" s="2"/>
      <c r="B286" s="2"/>
      <c r="C286" s="2"/>
      <c r="D286" s="2"/>
      <c r="E286" s="15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3.5" customHeight="1">
      <c r="A287" s="2"/>
      <c r="B287" s="2"/>
      <c r="C287" s="2"/>
      <c r="D287" s="2"/>
      <c r="E287" s="15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3.5" customHeight="1">
      <c r="A288" s="2"/>
      <c r="B288" s="2"/>
      <c r="C288" s="2"/>
      <c r="D288" s="2"/>
      <c r="E288" s="15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3.5" customHeight="1">
      <c r="A289" s="2"/>
      <c r="B289" s="2"/>
      <c r="C289" s="2"/>
      <c r="D289" s="2"/>
      <c r="E289" s="15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3.5" customHeight="1">
      <c r="A290" s="2"/>
      <c r="B290" s="2"/>
      <c r="C290" s="2"/>
      <c r="D290" s="2"/>
      <c r="E290" s="15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3.5" customHeight="1">
      <c r="A291" s="2"/>
      <c r="B291" s="2"/>
      <c r="C291" s="2"/>
      <c r="D291" s="2"/>
      <c r="E291" s="15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3.5" customHeight="1">
      <c r="A292" s="2"/>
      <c r="B292" s="2"/>
      <c r="C292" s="2"/>
      <c r="D292" s="2"/>
      <c r="E292" s="15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3.5" customHeight="1">
      <c r="A293" s="2"/>
      <c r="B293" s="2"/>
      <c r="C293" s="2"/>
      <c r="D293" s="2"/>
      <c r="E293" s="15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3.5" customHeight="1">
      <c r="A294" s="2"/>
      <c r="B294" s="2"/>
      <c r="C294" s="2"/>
      <c r="D294" s="2"/>
      <c r="E294" s="15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3.5" customHeight="1">
      <c r="A295" s="2"/>
      <c r="B295" s="2"/>
      <c r="C295" s="2"/>
      <c r="D295" s="2"/>
      <c r="E295" s="15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3.5" customHeight="1">
      <c r="A296" s="2"/>
      <c r="B296" s="2"/>
      <c r="C296" s="2"/>
      <c r="D296" s="2"/>
      <c r="E296" s="15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3.5" customHeight="1">
      <c r="A297" s="2"/>
      <c r="B297" s="2"/>
      <c r="C297" s="2"/>
      <c r="D297" s="2"/>
      <c r="E297" s="15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3.5" customHeight="1">
      <c r="A298" s="2"/>
      <c r="B298" s="2"/>
      <c r="C298" s="2"/>
      <c r="D298" s="2"/>
      <c r="E298" s="15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3.5" customHeight="1">
      <c r="A299" s="2"/>
      <c r="B299" s="2"/>
      <c r="C299" s="2"/>
      <c r="D299" s="2"/>
      <c r="E299" s="15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3.5" customHeight="1">
      <c r="A300" s="2"/>
      <c r="B300" s="2"/>
      <c r="C300" s="2"/>
      <c r="D300" s="2"/>
      <c r="E300" s="1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3.5" customHeight="1">
      <c r="A301" s="2"/>
      <c r="B301" s="2"/>
      <c r="C301" s="2"/>
      <c r="D301" s="2"/>
      <c r="E301" s="15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3.5" customHeight="1">
      <c r="A302" s="2"/>
      <c r="B302" s="2"/>
      <c r="C302" s="2"/>
      <c r="D302" s="2"/>
      <c r="E302" s="15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3.5" customHeight="1">
      <c r="A303" s="2"/>
      <c r="B303" s="2"/>
      <c r="C303" s="2"/>
      <c r="D303" s="2"/>
      <c r="E303" s="15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3.5" customHeight="1">
      <c r="A304" s="2"/>
      <c r="B304" s="2"/>
      <c r="C304" s="2"/>
      <c r="D304" s="2"/>
      <c r="E304" s="15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</sheetData>
  <mergeCells count="30">
    <mergeCell ref="D104:F104"/>
    <mergeCell ref="D103:F103"/>
    <mergeCell ref="A66:A79"/>
    <mergeCell ref="A80:A81"/>
    <mergeCell ref="A96:C96"/>
    <mergeCell ref="A101:B101"/>
    <mergeCell ref="A102:B102"/>
    <mergeCell ref="A103:B103"/>
    <mergeCell ref="A104:B104"/>
    <mergeCell ref="A98:B99"/>
    <mergeCell ref="A82:A95"/>
    <mergeCell ref="C98:F98"/>
    <mergeCell ref="A12:A19"/>
    <mergeCell ref="A10:A11"/>
    <mergeCell ref="A6:A7"/>
    <mergeCell ref="A8:A9"/>
    <mergeCell ref="D102:F102"/>
    <mergeCell ref="D101:F101"/>
    <mergeCell ref="D100:F100"/>
    <mergeCell ref="D99:F99"/>
    <mergeCell ref="A24:A32"/>
    <mergeCell ref="A64:A65"/>
    <mergeCell ref="A58:A63"/>
    <mergeCell ref="A46:A57"/>
    <mergeCell ref="E4:E5"/>
    <mergeCell ref="F4:F5"/>
    <mergeCell ref="A4:B5"/>
    <mergeCell ref="A1:F2"/>
    <mergeCell ref="D3:F3"/>
    <mergeCell ref="C4:C5"/>
  </mergeCells>
  <phoneticPr fontId="25" type="noConversion"/>
  <dataValidations count="1">
    <dataValidation type="list" allowBlank="1" showErrorMessage="1" sqref="D104">
      <formula1>"Curierat Rapid,Posta Romana"</formula1>
    </dataValidation>
  </dataValidations>
  <pageMargins left="0.24687499999999998" right="0.24687499999999998" top="0.74062499999999998" bottom="0.74062499999999998" header="0" footer="0"/>
  <pageSetup paperSize="9" scale="73" orientation="portrait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 Stanciu</cp:lastModifiedBy>
  <cp:lastPrinted>2023-02-23T17:21:11Z</cp:lastPrinted>
  <dcterms:created xsi:type="dcterms:W3CDTF">2020-01-08T11:28:05Z</dcterms:created>
  <dcterms:modified xsi:type="dcterms:W3CDTF">2023-02-23T18:31:29Z</dcterms:modified>
</cp:coreProperties>
</file>